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N 2026. - INSTITUCIONALNA\"/>
    </mc:Choice>
  </mc:AlternateContent>
  <bookViews>
    <workbookView xWindow="-120" yWindow="-120" windowWidth="29040" windowHeight="15840" tabRatio="500"/>
  </bookViews>
  <sheets>
    <sheet name="Troškovnik 2026." sheetId="5" r:id="rId1"/>
    <sheet name="Projekcija 2027." sheetId="4" r:id="rId2"/>
    <sheet name="Projekcija 2028." sheetId="1" r:id="rId3"/>
  </sheets>
  <definedNames>
    <definedName name="_xlnm.Print_Area" localSheetId="1">'Projekcija 2027.'!$A$1:$F$96</definedName>
    <definedName name="_xlnm.Print_Area" localSheetId="2">'Projekcija 2028.'!$A$1:$F$96</definedName>
    <definedName name="_xlnm.Print_Area" localSheetId="0">'Troškovnik 2026.'!$A$1:$F$96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2" i="1" l="1"/>
  <c r="C87" i="1" s="1"/>
  <c r="F44" i="1"/>
  <c r="C86" i="1" s="1"/>
  <c r="F31" i="1"/>
  <c r="F23" i="1"/>
  <c r="F52" i="4"/>
  <c r="C87" i="4" s="1"/>
  <c r="F44" i="4"/>
  <c r="C86" i="4" s="1"/>
  <c r="F31" i="4"/>
  <c r="F23" i="4"/>
  <c r="F52" i="5"/>
  <c r="C87" i="5" s="1"/>
  <c r="F44" i="5"/>
  <c r="C86" i="5" s="1"/>
  <c r="F31" i="5"/>
  <c r="F23" i="5"/>
  <c r="C85" i="5" s="1"/>
  <c r="E82" i="5"/>
  <c r="F70" i="5"/>
  <c r="C75" i="5" s="1"/>
  <c r="C70" i="5"/>
  <c r="F61" i="5"/>
  <c r="C88" i="5" s="1"/>
  <c r="C61" i="5"/>
  <c r="C52" i="5"/>
  <c r="C44" i="5"/>
  <c r="C31" i="5"/>
  <c r="D23" i="5"/>
  <c r="C23" i="5"/>
  <c r="E82" i="4"/>
  <c r="F70" i="4"/>
  <c r="C89" i="4" s="1"/>
  <c r="C70" i="4"/>
  <c r="F61" i="4"/>
  <c r="C61" i="4"/>
  <c r="C52" i="4"/>
  <c r="C44" i="4"/>
  <c r="C31" i="4"/>
  <c r="D23" i="4"/>
  <c r="C23" i="4"/>
  <c r="E82" i="1"/>
  <c r="F70" i="1"/>
  <c r="C70" i="1"/>
  <c r="F61" i="1"/>
  <c r="C88" i="1" s="1"/>
  <c r="C61" i="1"/>
  <c r="C52" i="1"/>
  <c r="C44" i="1"/>
  <c r="C31" i="1"/>
  <c r="D23" i="1"/>
  <c r="C23" i="1"/>
  <c r="E92" i="4" l="1"/>
  <c r="E86" i="4" s="1"/>
  <c r="C85" i="4"/>
  <c r="C74" i="5"/>
  <c r="C76" i="5" s="1"/>
  <c r="E92" i="5"/>
  <c r="E91" i="5" s="1"/>
  <c r="C89" i="5"/>
  <c r="C74" i="4"/>
  <c r="C75" i="4"/>
  <c r="C88" i="4"/>
  <c r="C85" i="1"/>
  <c r="E92" i="1"/>
  <c r="C75" i="1"/>
  <c r="C89" i="1"/>
  <c r="C74" i="1"/>
  <c r="C76" i="4" l="1"/>
  <c r="E85" i="4"/>
  <c r="E87" i="4"/>
  <c r="E91" i="4"/>
  <c r="E89" i="4"/>
  <c r="E88" i="4"/>
  <c r="E89" i="5"/>
  <c r="E88" i="5"/>
  <c r="E86" i="5"/>
  <c r="E85" i="5"/>
  <c r="E87" i="5"/>
  <c r="E85" i="1"/>
  <c r="C76" i="1"/>
  <c r="E89" i="1"/>
  <c r="E87" i="1"/>
  <c r="E88" i="1"/>
  <c r="E86" i="1"/>
  <c r="E91" i="1"/>
</calcChain>
</file>

<file path=xl/sharedStrings.xml><?xml version="1.0" encoding="utf-8"?>
<sst xmlns="http://schemas.openxmlformats.org/spreadsheetml/2006/main" count="294" uniqueCount="89">
  <si>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</si>
  <si>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</si>
  <si>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</si>
  <si>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</si>
  <si>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</si>
  <si>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</si>
  <si>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</si>
  <si>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</si>
  <si>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</si>
  <si>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</si>
  <si>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</si>
  <si>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</si>
  <si>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</si>
  <si>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</si>
  <si>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</si>
  <si>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</si>
  <si>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</si>
  <si>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</si>
  <si>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</si>
  <si>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</si>
  <si>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</si>
  <si>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</si>
  <si>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</si>
  <si>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</si>
  <si>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</si>
  <si>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</si>
  <si>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</si>
  <si>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</si>
  <si>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</si>
  <si>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</si>
  <si>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</si>
  <si>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</si>
  <si>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</si>
  <si>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</si>
  <si>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</si>
  <si>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</si>
  <si>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</si>
  <si>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</si>
  <si>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</si>
  <si>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</si>
  <si>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</si>
  <si>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</si>
  <si>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</si>
  <si>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</si>
  <si>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</si>
  <si>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1.</t>
  </si>
  <si>
    <t>2.</t>
  </si>
  <si>
    <t>3.</t>
  </si>
  <si>
    <t>4.</t>
  </si>
  <si>
    <t>5.</t>
  </si>
  <si>
    <t>SAŽETAK</t>
  </si>
  <si>
    <t xml:space="preserve">A) DIREKTNI TROŠKOVI </t>
  </si>
  <si>
    <t>SVEUKUPNO (A+B)</t>
  </si>
  <si>
    <t>Izvor</t>
  </si>
  <si>
    <t>Iznos</t>
  </si>
  <si>
    <t>III. Drugo (navedite)</t>
  </si>
  <si>
    <t>SVEUKUPNO (I+II+III)</t>
  </si>
  <si>
    <t>% od ukupnih troškova koji se potražuju od Grada Zagreba</t>
  </si>
  <si>
    <t>Plaće i Naknade</t>
  </si>
  <si>
    <t>SVEUKUPNI IZNOS TROŠKOVA KOJI SE TRAŽI OD GRADA ZAGREBA</t>
  </si>
  <si>
    <t>Ime i prezime osobe ovlaštene za zastupanje 
 podnositelja prijave</t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</si>
  <si>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 
te povezanost stavke s programskim ili projektnim aktivnostima) </t>
    </r>
  </si>
  <si>
    <r>
      <t xml:space="preserve">1. PLAĆE </t>
    </r>
    <r>
      <rPr>
        <sz val="11"/>
        <rFont val="Times New Roman"/>
        <family val="1"/>
        <charset val="1"/>
      </rPr>
      <t xml:space="preserve">(navesti ime i prezime, radno mjesto te 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</si>
  <si>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(navesti ime i prezime, vrsta poslova i radno mjesto te specificirati vrstu naknade drugog dohotka) 
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</si>
  <si>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cijenu)
</t>
    </r>
  </si>
  <si>
    <r>
      <t>3. TROŠKOVI OBAVLJANJA OSNOVNE DJELATNOSTI</t>
    </r>
    <r>
      <rPr>
        <sz val="11"/>
        <rFont val="Times New Roman"/>
        <family val="1"/>
        <charset val="238"/>
      </rPr>
      <t xml:space="preserve"> (specificirati: struja, voda, plin, najam prostora, KN/VN naknada, telefon, internet, knjigovodstvo, bankovni trošak vođenja računa, pričuva i sl.)</t>
    </r>
  </si>
  <si>
    <r>
      <t>5. TROŠKOVI ODRŽAVANJA SLUŽBENOG VOZILA</t>
    </r>
    <r>
      <rPr>
        <sz val="11"/>
        <rFont val="Times New Roman"/>
        <family val="1"/>
        <charset val="1"/>
      </rPr>
      <t xml:space="preserve"> (Specificirati: registracija, osiguranje, redoviti servis i sl.)</t>
    </r>
  </si>
  <si>
    <r>
      <t xml:space="preserve">B) OSTALI TROŠKOVI </t>
    </r>
    <r>
      <rPr>
        <sz val="11"/>
        <rFont val="Times New Roman"/>
        <family val="1"/>
        <charset val="1"/>
      </rPr>
      <t>(specificirati troškove: manji troškovi održavanja prostora ili servisa opreme i sl.)</t>
    </r>
  </si>
  <si>
    <t xml:space="preserve">Obrazloženje troškova
(opisati stavku: navesti količinu i jediničnu cijenu ) </t>
  </si>
  <si>
    <t>B) OSTALI TROŠKOVI</t>
  </si>
  <si>
    <t>Ostali troškovi</t>
  </si>
  <si>
    <t>Troškovi održavanja službenog vozila</t>
  </si>
  <si>
    <t>Troškovi obavljanja osnovne djelatnosti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</si>
  <si>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 u maksimalnom iznosu do </t>
    </r>
    <r>
      <rPr>
        <b/>
        <sz val="11"/>
        <rFont val="Times New Roman"/>
        <family val="1"/>
        <charset val="1"/>
      </rPr>
      <t>25 %</t>
    </r>
    <r>
      <rPr>
        <sz val="11"/>
        <rFont val="Times New Roman"/>
        <family val="1"/>
        <charset val="1"/>
      </rPr>
      <t xml:space="preserve"> vrijednosti proračuna koji se traži od Grada Zagreba ili od odobrenih sredstava) </t>
    </r>
  </si>
  <si>
    <t>Oprema</t>
  </si>
  <si>
    <t xml:space="preserve">SVEUKUPNI IZNOS TROŠKOVA - SVI IZVORI </t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</si>
  <si>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cijenu) </t>
    </r>
  </si>
  <si>
    <t>TROŠKOVNIK ZA 2026.</t>
  </si>
  <si>
    <t xml:space="preserve">U __________________________, __________ 2026. </t>
  </si>
  <si>
    <t>Pečat udruge</t>
  </si>
  <si>
    <t>OSTALI IZVORI FINANCIRANJA 
Institucionalna potpora - "hladni pogon"</t>
  </si>
  <si>
    <r>
      <t xml:space="preserve">I. Vlastiti izvori </t>
    </r>
    <r>
      <rPr>
        <sz val="8"/>
        <rFont val="Verdana"/>
        <family val="2"/>
        <charset val="238"/>
      </rPr>
      <t>(članarina, gospodarska djelatnost i sl:)</t>
    </r>
  </si>
  <si>
    <r>
      <t xml:space="preserve">II. Ostala tijela javne vlasti </t>
    </r>
    <r>
      <rPr>
        <sz val="8"/>
        <rFont val="Verdana"/>
        <family val="2"/>
        <charset val="238"/>
      </rPr>
      <t>(Institucionalna potpora i/ili udio projektnog financiranja)</t>
    </r>
  </si>
  <si>
    <r>
      <t xml:space="preserve">6. SPECIFIKACIJA OSTALIH TROŠKOVA </t>
    </r>
    <r>
      <rPr>
        <sz val="11"/>
        <rFont val="Times New Roman"/>
        <family val="1"/>
        <charset val="238"/>
      </rPr>
      <t>(Specificirati: Bjanko zadužnica, manji popravci i troškovi održavanja, servis opreme i sl.)</t>
    </r>
  </si>
  <si>
    <r>
      <t>Javni natječaj za trogodišnje financiranje institucionalne potpore radu udruga u području branitelja iz Domovinskog rata i njihovih obitelji, boraca II. svjetskog rata i civilnih invalida rata za razdoblje 2026. – 2028. iz Proračuna Grada Zagreba</t>
    </r>
    <r>
      <rPr>
        <b/>
        <sz val="14"/>
        <rFont val="Times New Roman"/>
        <family val="1"/>
        <charset val="238"/>
      </rPr>
      <t xml:space="preserve">
</t>
    </r>
    <r>
      <rPr>
        <b/>
        <sz val="20"/>
        <rFont val="Times New Roman"/>
        <family val="1"/>
        <charset val="238"/>
      </rPr>
      <t>Proračun za 2026.</t>
    </r>
  </si>
  <si>
    <t>PROJEKCIJA TROŠKOVNIKA ZA 2027.</t>
  </si>
  <si>
    <t>PROJEKCIJA TROŠKOVNIKA ZA 2028.</t>
  </si>
  <si>
    <r>
      <t>Javni natječaj za trogodišnje financiranje institucionalne potpore radu udruga u području branitelja iz Domovinskog rata i njihovih obitelji, boraca II. svjetskog rata i civilnih invalida rata za razdoblje 2026. – 2028. iz Proračuna Grada Zagreba</t>
    </r>
    <r>
      <rPr>
        <b/>
        <sz val="14"/>
        <rFont val="Times New Roman"/>
        <family val="1"/>
        <charset val="238"/>
      </rPr>
      <t xml:space="preserve">
</t>
    </r>
    <r>
      <rPr>
        <b/>
        <sz val="20"/>
        <rFont val="Times New Roman"/>
        <family val="1"/>
        <charset val="238"/>
      </rPr>
      <t>Projekcija proračuna za 2027.</t>
    </r>
  </si>
  <si>
    <r>
      <t>Javni natječaj za trogodišnje financiranje institucionalne potpore radu udruga u području branitelja iz Domovinskog rata i njihovih obitelji, boraca II. svjetskog rata i civilnih invalida rata za razdoblje 2026. – 2028. iz Proračuna Grada Zagreba</t>
    </r>
    <r>
      <rPr>
        <b/>
        <sz val="14"/>
        <rFont val="Times New Roman"/>
        <family val="1"/>
        <charset val="238"/>
      </rPr>
      <t xml:space="preserve">
</t>
    </r>
    <r>
      <rPr>
        <b/>
        <sz val="20"/>
        <rFont val="Times New Roman"/>
        <family val="1"/>
        <charset val="238"/>
      </rPr>
      <t>Projekcija proračuna za 2028.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</si>
</sst>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8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&quot;Times New Roman&quot;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Verdana"/>
      <family val="2"/>
      <charset val="238"/>
    </font>
    <font>
      <b/>
      <sz val="2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Protection="1">
      <protection locked="0"/>
    </xf>
    <xf numFmtId="0" fontId="9" fillId="3" borderId="0" xfId="0" applyFont="1" applyFill="1"/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9" fillId="0" borderId="2" xfId="0" applyNumberFormat="1" applyFont="1" applyBorder="1" applyAlignment="1" applyProtection="1">
      <alignment horizontal="right" vertical="center" wrapText="1"/>
      <protection locked="0"/>
    </xf>
    <xf numFmtId="168" fontId="9" fillId="0" borderId="2" xfId="0" applyNumberFormat="1" applyFont="1" applyBorder="1" applyAlignment="1" applyProtection="1">
      <alignment vertical="center"/>
      <protection locked="0"/>
    </xf>
    <xf numFmtId="169" fontId="9" fillId="0" borderId="2" xfId="0" applyNumberFormat="1" applyFont="1" applyBorder="1" applyAlignment="1">
      <alignment horizontal="left" vertical="center" wrapText="1"/>
    </xf>
    <xf numFmtId="169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9" fillId="0" borderId="0" xfId="0" applyNumberFormat="1" applyFont="1" applyAlignment="1" applyProtection="1">
      <alignment horizontal="right" vertical="center" wrapText="1"/>
      <protection locked="0"/>
    </xf>
    <xf numFmtId="168" fontId="9" fillId="0" borderId="2" xfId="0" applyNumberFormat="1" applyFont="1" applyBorder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13" fillId="3" borderId="0" xfId="0" applyFont="1" applyFill="1" applyAlignment="1">
      <alignment horizontal="left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4" fontId="15" fillId="0" borderId="4" xfId="0" applyNumberFormat="1" applyFont="1" applyBorder="1" applyAlignment="1" applyProtection="1">
      <alignment horizontal="left" vertical="center" wrapText="1"/>
      <protection locked="0"/>
    </xf>
    <xf numFmtId="170" fontId="16" fillId="0" borderId="4" xfId="0" applyNumberFormat="1" applyFont="1" applyBorder="1" applyProtection="1">
      <protection locked="0"/>
    </xf>
    <xf numFmtId="171" fontId="16" fillId="0" borderId="4" xfId="0" applyNumberFormat="1" applyFont="1" applyBorder="1" applyProtection="1">
      <protection locked="0"/>
    </xf>
    <xf numFmtId="0" fontId="18" fillId="0" borderId="2" xfId="0" applyFont="1" applyBorder="1" applyAlignment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2" fontId="9" fillId="6" borderId="2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164" fontId="5" fillId="7" borderId="2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Protection="1">
      <protection hidden="1"/>
    </xf>
    <xf numFmtId="10" fontId="18" fillId="0" borderId="2" xfId="0" applyNumberFormat="1" applyFont="1" applyBorder="1" applyAlignment="1" applyProtection="1">
      <alignment horizontal="left" vertical="center" wrapText="1"/>
      <protection hidden="1"/>
    </xf>
    <xf numFmtId="10" fontId="18" fillId="5" borderId="2" xfId="0" applyNumberFormat="1" applyFont="1" applyFill="1" applyBorder="1" applyAlignment="1" applyProtection="1">
      <alignment horizontal="left" vertical="center" wrapText="1"/>
      <protection hidden="1"/>
    </xf>
    <xf numFmtId="49" fontId="19" fillId="6" borderId="2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2" xfId="0" applyNumberFormat="1" applyFont="1" applyFill="1" applyBorder="1" applyAlignment="1" applyProtection="1">
      <alignment horizontal="right" vertical="center" wrapText="1"/>
      <protection hidden="1"/>
    </xf>
    <xf numFmtId="49" fontId="19" fillId="4" borderId="2" xfId="0" applyNumberFormat="1" applyFont="1" applyFill="1" applyBorder="1" applyAlignment="1">
      <alignment horizontal="left" vertical="center" wrapText="1"/>
    </xf>
    <xf numFmtId="164" fontId="19" fillId="4" borderId="2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6" xfId="0" applyFont="1" applyBorder="1" applyAlignment="1" applyProtection="1">
      <alignment horizontal="left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168" fontId="16" fillId="0" borderId="2" xfId="0" applyNumberFormat="1" applyFont="1" applyBorder="1" applyAlignment="1" applyProtection="1">
      <alignment horizontal="right" vertical="center" wrapText="1"/>
      <protection locked="0"/>
    </xf>
    <xf numFmtId="0" fontId="16" fillId="7" borderId="2" xfId="0" applyFont="1" applyFill="1" applyBorder="1" applyAlignment="1" applyProtection="1">
      <alignment horizontal="left" vertical="center" wrapText="1"/>
      <protection locked="0"/>
    </xf>
    <xf numFmtId="164" fontId="16" fillId="7" borderId="2" xfId="0" applyNumberFormat="1" applyFont="1" applyFill="1" applyBorder="1" applyAlignment="1" applyProtection="1">
      <alignment horizontal="right" vertical="center" wrapText="1"/>
      <protection locked="0"/>
    </xf>
    <xf numFmtId="9" fontId="1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/>
      <protection locked="0"/>
    </xf>
    <xf numFmtId="0" fontId="11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locked="0"/>
    </xf>
    <xf numFmtId="166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5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2" fontId="9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6DCE963-3B4E-4737-9EB0-CA16184457B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46360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4948F80-231C-43D9-AFDD-AA3BCF37E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46360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A73" zoomScale="90" zoomScaleNormal="90" workbookViewId="0">
      <selection activeCell="F26" sqref="F2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00" t="s">
        <v>84</v>
      </c>
      <c r="C3" s="100"/>
      <c r="D3" s="101" t="s">
        <v>1</v>
      </c>
      <c r="E3" s="101"/>
      <c r="F3" s="10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00"/>
      <c r="C4" s="100"/>
      <c r="D4" s="101"/>
      <c r="E4" s="101"/>
      <c r="F4" s="10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00"/>
      <c r="C5" s="100"/>
      <c r="D5" s="101"/>
      <c r="E5" s="101"/>
      <c r="F5" s="10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00"/>
      <c r="C6" s="100"/>
      <c r="D6" s="101"/>
      <c r="E6" s="101"/>
      <c r="F6" s="10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02" t="s">
        <v>2</v>
      </c>
      <c r="C8" s="102"/>
      <c r="D8" s="102"/>
      <c r="E8" s="102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03"/>
      <c r="C9" s="103"/>
      <c r="D9" s="103"/>
      <c r="E9" s="103"/>
      <c r="F9" s="10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1"/>
      <c r="B11" s="104" t="s">
        <v>3</v>
      </c>
      <c r="C11" s="104"/>
      <c r="D11" s="104"/>
      <c r="E11" s="104"/>
      <c r="F11" s="10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99"/>
      <c r="C12" s="99"/>
      <c r="D12" s="99"/>
      <c r="E12" s="99"/>
      <c r="F12" s="9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5.5" customHeight="1">
      <c r="A13" s="94" t="s">
        <v>77</v>
      </c>
      <c r="B13" s="95"/>
      <c r="C13" s="95"/>
      <c r="D13" s="95"/>
      <c r="E13" s="95"/>
      <c r="F13" s="96"/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22"/>
      <c r="B14" s="97"/>
      <c r="C14" s="97"/>
      <c r="D14" s="97"/>
      <c r="E14" s="97"/>
      <c r="F14" s="97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88" t="s">
        <v>4</v>
      </c>
      <c r="B15" s="88"/>
      <c r="C15" s="88" t="s">
        <v>5</v>
      </c>
      <c r="D15" s="88"/>
      <c r="E15" s="88"/>
      <c r="F15" s="88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9" customHeight="1">
      <c r="A16" s="81" t="s">
        <v>51</v>
      </c>
      <c r="B16" s="81"/>
      <c r="C16" s="81"/>
      <c r="D16" s="81"/>
      <c r="E16" s="81"/>
      <c r="F16" s="81"/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 s="12" customFormat="1" ht="66" customHeight="1">
      <c r="A17" s="82" t="s">
        <v>62</v>
      </c>
      <c r="B17" s="82"/>
      <c r="C17" s="56" t="s">
        <v>6</v>
      </c>
      <c r="D17" s="56" t="s">
        <v>7</v>
      </c>
      <c r="E17" s="56" t="s">
        <v>8</v>
      </c>
      <c r="F17" s="56" t="s">
        <v>9</v>
      </c>
      <c r="G17" s="2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1"/>
    </row>
    <row r="18" spans="1:25" ht="15.75" customHeight="1">
      <c r="A18" s="24" t="s">
        <v>10</v>
      </c>
      <c r="B18" s="65"/>
      <c r="C18" s="26"/>
      <c r="D18" s="26"/>
      <c r="E18" s="27"/>
      <c r="F18" s="28"/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15.75" customHeight="1">
      <c r="A19" s="24" t="s">
        <v>11</v>
      </c>
      <c r="B19" s="25"/>
      <c r="C19" s="26"/>
      <c r="D19" s="26"/>
      <c r="E19" s="27"/>
      <c r="F19" s="28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 ht="15.75" customHeight="1">
      <c r="A20" s="24" t="s">
        <v>12</v>
      </c>
      <c r="B20" s="29"/>
      <c r="C20" s="26"/>
      <c r="D20" s="26"/>
      <c r="E20" s="27"/>
      <c r="F20" s="28"/>
      <c r="G20" s="2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.75" customHeight="1">
      <c r="A21" s="24" t="s">
        <v>13</v>
      </c>
      <c r="B21" s="29"/>
      <c r="C21" s="26"/>
      <c r="D21" s="26"/>
      <c r="E21" s="27"/>
      <c r="F21" s="28"/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15.75" customHeight="1">
      <c r="A22" s="24" t="s">
        <v>14</v>
      </c>
      <c r="B22" s="29"/>
      <c r="C22" s="26"/>
      <c r="D22" s="26"/>
      <c r="E22" s="27"/>
      <c r="F22" s="28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.75" customHeight="1">
      <c r="A23" s="85" t="s">
        <v>15</v>
      </c>
      <c r="B23" s="85"/>
      <c r="C23" s="57">
        <f>SUM(C18:C22)</f>
        <v>0</v>
      </c>
      <c r="D23" s="57">
        <f>SUM(D18:D22)</f>
        <v>0</v>
      </c>
      <c r="E23" s="58"/>
      <c r="F23" s="57">
        <f>SUM(F18:F22)</f>
        <v>0</v>
      </c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.75" customHeight="1">
      <c r="A24" s="22"/>
      <c r="B24" s="30"/>
      <c r="C24" s="30"/>
      <c r="D24" s="30"/>
      <c r="E24" s="30"/>
      <c r="F24" s="30"/>
      <c r="G24" s="2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45" customHeight="1">
      <c r="A25" s="82" t="s">
        <v>63</v>
      </c>
      <c r="B25" s="82"/>
      <c r="C25" s="56" t="s">
        <v>16</v>
      </c>
      <c r="D25" s="98" t="s">
        <v>17</v>
      </c>
      <c r="E25" s="98"/>
      <c r="F25" s="56" t="s">
        <v>9</v>
      </c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4" t="s">
        <v>18</v>
      </c>
      <c r="B26" s="29"/>
      <c r="C26" s="26"/>
      <c r="D26" s="92"/>
      <c r="E26" s="92"/>
      <c r="F26" s="28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4" t="s">
        <v>19</v>
      </c>
      <c r="B27" s="29"/>
      <c r="C27" s="26"/>
      <c r="D27" s="92"/>
      <c r="E27" s="92"/>
      <c r="F27" s="28"/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4" t="s">
        <v>20</v>
      </c>
      <c r="B28" s="29"/>
      <c r="C28" s="26"/>
      <c r="D28" s="92"/>
      <c r="E28" s="92"/>
      <c r="F28" s="28"/>
      <c r="G28" s="2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4" t="s">
        <v>21</v>
      </c>
      <c r="B29" s="29"/>
      <c r="C29" s="26"/>
      <c r="D29" s="92"/>
      <c r="E29" s="92"/>
      <c r="F29" s="28"/>
      <c r="G29" s="2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4" t="s">
        <v>22</v>
      </c>
      <c r="B30" s="29"/>
      <c r="C30" s="26"/>
      <c r="D30" s="92"/>
      <c r="E30" s="92"/>
      <c r="F30" s="28"/>
      <c r="G30" s="2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85" t="s">
        <v>23</v>
      </c>
      <c r="B31" s="85"/>
      <c r="C31" s="57">
        <f>SUM(C26:C30)</f>
        <v>0</v>
      </c>
      <c r="D31" s="93"/>
      <c r="E31" s="93"/>
      <c r="F31" s="57">
        <f>SUM(F26:F30)</f>
        <v>0</v>
      </c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2"/>
      <c r="B32" s="30"/>
      <c r="C32" s="31"/>
      <c r="D32" s="31"/>
      <c r="E32" s="31"/>
      <c r="F32" s="3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97.5" customHeight="1">
      <c r="A33" s="82" t="s">
        <v>65</v>
      </c>
      <c r="B33" s="82"/>
      <c r="C33" s="56" t="s">
        <v>24</v>
      </c>
      <c r="D33" s="88" t="s">
        <v>64</v>
      </c>
      <c r="E33" s="88"/>
      <c r="F33" s="56" t="s">
        <v>9</v>
      </c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24" t="s">
        <v>25</v>
      </c>
      <c r="B34" s="29"/>
      <c r="C34" s="32"/>
      <c r="D34" s="90"/>
      <c r="E34" s="90"/>
      <c r="F34" s="33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4" t="s">
        <v>26</v>
      </c>
      <c r="B35" s="35"/>
      <c r="C35" s="32"/>
      <c r="D35" s="90"/>
      <c r="E35" s="90"/>
      <c r="F35" s="33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24" t="s">
        <v>27</v>
      </c>
      <c r="B36" s="29"/>
      <c r="C36" s="32"/>
      <c r="D36" s="90"/>
      <c r="E36" s="90"/>
      <c r="F36" s="33"/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28</v>
      </c>
      <c r="B37" s="35"/>
      <c r="C37" s="32"/>
      <c r="D37" s="90"/>
      <c r="E37" s="90"/>
      <c r="F37" s="33"/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4" t="s">
        <v>29</v>
      </c>
      <c r="B38" s="29"/>
      <c r="C38" s="32"/>
      <c r="D38" s="90"/>
      <c r="E38" s="90"/>
      <c r="F38" s="33"/>
      <c r="G38" s="2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30</v>
      </c>
      <c r="B39" s="35"/>
      <c r="C39" s="32"/>
      <c r="D39" s="90"/>
      <c r="E39" s="90"/>
      <c r="F39" s="33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4" t="s">
        <v>31</v>
      </c>
      <c r="B40" s="29"/>
      <c r="C40" s="32"/>
      <c r="D40" s="90"/>
      <c r="E40" s="90"/>
      <c r="F40" s="33"/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32</v>
      </c>
      <c r="B41" s="35"/>
      <c r="C41" s="32"/>
      <c r="D41" s="90"/>
      <c r="E41" s="90"/>
      <c r="F41" s="33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4" t="s">
        <v>33</v>
      </c>
      <c r="B42" s="29"/>
      <c r="C42" s="32"/>
      <c r="D42" s="90"/>
      <c r="E42" s="90"/>
      <c r="F42" s="33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34</v>
      </c>
      <c r="B43" s="35"/>
      <c r="C43" s="32"/>
      <c r="D43" s="90"/>
      <c r="E43" s="90"/>
      <c r="F43" s="33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85" t="s">
        <v>23</v>
      </c>
      <c r="B44" s="85"/>
      <c r="C44" s="57">
        <f>SUM(C34:C43)</f>
        <v>0</v>
      </c>
      <c r="D44" s="91"/>
      <c r="E44" s="91"/>
      <c r="F44" s="57">
        <f>SUM(F34:F43)</f>
        <v>0</v>
      </c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2"/>
      <c r="B45" s="36"/>
      <c r="C45" s="37"/>
      <c r="D45" s="37"/>
      <c r="E45" s="37"/>
      <c r="F45" s="37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96" customHeight="1">
      <c r="A46" s="82" t="s">
        <v>73</v>
      </c>
      <c r="B46" s="82"/>
      <c r="C46" s="56" t="s">
        <v>24</v>
      </c>
      <c r="D46" s="88" t="s">
        <v>76</v>
      </c>
      <c r="E46" s="88"/>
      <c r="F46" s="56" t="s">
        <v>9</v>
      </c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24" t="s">
        <v>35</v>
      </c>
      <c r="B47" s="29"/>
      <c r="C47" s="32"/>
      <c r="D47" s="84"/>
      <c r="E47" s="84"/>
      <c r="F47" s="38"/>
      <c r="G47" s="2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4" t="s">
        <v>36</v>
      </c>
      <c r="B48" s="29"/>
      <c r="C48" s="32"/>
      <c r="D48" s="84"/>
      <c r="E48" s="84"/>
      <c r="F48" s="38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>
      <c r="A49" s="24" t="s">
        <v>37</v>
      </c>
      <c r="B49" s="29"/>
      <c r="C49" s="32"/>
      <c r="D49" s="84"/>
      <c r="E49" s="84"/>
      <c r="F49" s="38"/>
      <c r="G49" s="2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34" t="s">
        <v>38</v>
      </c>
      <c r="B50" s="29"/>
      <c r="C50" s="32"/>
      <c r="D50" s="84"/>
      <c r="E50" s="84"/>
      <c r="F50" s="38"/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4" t="s">
        <v>39</v>
      </c>
      <c r="B51" s="29"/>
      <c r="C51" s="32"/>
      <c r="D51" s="84"/>
      <c r="E51" s="84"/>
      <c r="F51" s="38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85" t="s">
        <v>23</v>
      </c>
      <c r="B52" s="85"/>
      <c r="C52" s="57">
        <f>SUM(C47:C51)</f>
        <v>0</v>
      </c>
      <c r="D52" s="89"/>
      <c r="E52" s="89"/>
      <c r="F52" s="57">
        <f>SUM(F47:F51)</f>
        <v>0</v>
      </c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2"/>
      <c r="B53" s="36"/>
      <c r="C53" s="37"/>
      <c r="D53" s="39"/>
      <c r="E53" s="39"/>
      <c r="F53" s="39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2"/>
      <c r="B54" s="36"/>
      <c r="C54" s="37"/>
      <c r="D54" s="39"/>
      <c r="E54" s="39"/>
      <c r="F54" s="39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87" customHeight="1">
      <c r="A55" s="82" t="s">
        <v>66</v>
      </c>
      <c r="B55" s="82"/>
      <c r="C55" s="56" t="s">
        <v>24</v>
      </c>
      <c r="D55" s="88" t="s">
        <v>61</v>
      </c>
      <c r="E55" s="88"/>
      <c r="F55" s="56" t="s">
        <v>9</v>
      </c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4" t="s">
        <v>40</v>
      </c>
      <c r="B56" s="29"/>
      <c r="C56" s="32"/>
      <c r="D56" s="84"/>
      <c r="E56" s="84"/>
      <c r="F56" s="38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4" t="s">
        <v>41</v>
      </c>
      <c r="B57" s="29"/>
      <c r="C57" s="32"/>
      <c r="D57" s="84"/>
      <c r="E57" s="84"/>
      <c r="F57" s="38"/>
      <c r="G57" s="2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4" t="s">
        <v>42</v>
      </c>
      <c r="B58" s="29"/>
      <c r="C58" s="32"/>
      <c r="D58" s="84"/>
      <c r="E58" s="84"/>
      <c r="F58" s="38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4" t="s">
        <v>43</v>
      </c>
      <c r="B59" s="29"/>
      <c r="C59" s="32"/>
      <c r="D59" s="84"/>
      <c r="E59" s="84"/>
      <c r="F59" s="38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4" t="s">
        <v>44</v>
      </c>
      <c r="B60" s="29"/>
      <c r="C60" s="32"/>
      <c r="D60" s="84"/>
      <c r="E60" s="84"/>
      <c r="F60" s="38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85" t="s">
        <v>23</v>
      </c>
      <c r="B61" s="85"/>
      <c r="C61" s="57">
        <f>SUM(C56:C60)</f>
        <v>0</v>
      </c>
      <c r="D61" s="86"/>
      <c r="E61" s="86"/>
      <c r="F61" s="57">
        <f>SUM(F56:F60)</f>
        <v>0</v>
      </c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2"/>
      <c r="B62" s="36"/>
      <c r="C62" s="37"/>
      <c r="D62" s="37"/>
      <c r="E62" s="37"/>
      <c r="F62" s="37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54.75" customHeight="1">
      <c r="A63" s="81" t="s">
        <v>67</v>
      </c>
      <c r="B63" s="81"/>
      <c r="C63" s="81"/>
      <c r="D63" s="81"/>
      <c r="E63" s="81"/>
      <c r="F63" s="81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94.5" customHeight="1">
      <c r="A64" s="82" t="s">
        <v>83</v>
      </c>
      <c r="B64" s="82"/>
      <c r="C64" s="56" t="s">
        <v>24</v>
      </c>
      <c r="D64" s="83" t="s">
        <v>68</v>
      </c>
      <c r="E64" s="83"/>
      <c r="F64" s="59" t="s">
        <v>9</v>
      </c>
      <c r="G64" s="4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5" ht="15.75" customHeight="1">
      <c r="A65" s="24" t="s">
        <v>45</v>
      </c>
      <c r="B65" s="29"/>
      <c r="C65" s="32"/>
      <c r="D65" s="84"/>
      <c r="E65" s="84"/>
      <c r="F65" s="38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5" ht="15.75" customHeight="1">
      <c r="A66" s="24" t="s">
        <v>46</v>
      </c>
      <c r="B66" s="29"/>
      <c r="C66" s="32"/>
      <c r="D66" s="84"/>
      <c r="E66" s="84"/>
      <c r="F66" s="38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5" ht="15.75" customHeight="1">
      <c r="A67" s="24" t="s">
        <v>47</v>
      </c>
      <c r="B67" s="29"/>
      <c r="C67" s="32"/>
      <c r="D67" s="84"/>
      <c r="E67" s="84"/>
      <c r="F67" s="38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5" ht="15.75" customHeight="1">
      <c r="A68" s="24" t="s">
        <v>48</v>
      </c>
      <c r="B68" s="29"/>
      <c r="C68" s="32"/>
      <c r="D68" s="84"/>
      <c r="E68" s="84"/>
      <c r="F68" s="38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5" ht="15.75" customHeight="1">
      <c r="A69" s="24" t="s">
        <v>49</v>
      </c>
      <c r="B69" s="29"/>
      <c r="C69" s="32"/>
      <c r="D69" s="84"/>
      <c r="E69" s="84"/>
      <c r="F69" s="38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5" ht="15.75" customHeight="1">
      <c r="A70" s="85" t="s">
        <v>23</v>
      </c>
      <c r="B70" s="85"/>
      <c r="C70" s="57">
        <f>SUM(C65:C69)</f>
        <v>0</v>
      </c>
      <c r="D70" s="86"/>
      <c r="E70" s="86"/>
      <c r="F70" s="57">
        <f>SUM(F65:F69)</f>
        <v>0</v>
      </c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5" ht="15.75" customHeight="1">
      <c r="A71" s="22"/>
      <c r="B71" s="39"/>
      <c r="C71" s="39"/>
      <c r="D71" s="39"/>
      <c r="E71" s="39"/>
      <c r="F71" s="39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5" ht="15.75" customHeight="1">
      <c r="A72" s="22"/>
      <c r="B72" s="39"/>
      <c r="C72" s="39"/>
      <c r="D72" s="39"/>
      <c r="E72" s="39"/>
      <c r="F72" s="39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22"/>
      <c r="B73" s="87" t="s">
        <v>50</v>
      </c>
      <c r="C73" s="87"/>
      <c r="D73" s="39"/>
      <c r="E73" s="41"/>
      <c r="F73" s="41"/>
      <c r="G73" s="21"/>
      <c r="H73" s="8"/>
      <c r="I73" s="13"/>
      <c r="J73" s="1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22"/>
      <c r="B74" s="24" t="s">
        <v>51</v>
      </c>
      <c r="C74" s="28">
        <f>SUM(F23+F31+F44+F52+F61)</f>
        <v>0</v>
      </c>
      <c r="D74" s="42"/>
      <c r="E74" s="42"/>
      <c r="F74" s="43"/>
      <c r="G74" s="21"/>
      <c r="H74" s="9"/>
      <c r="I74" s="9"/>
      <c r="J74" s="1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22"/>
      <c r="B75" s="24" t="s">
        <v>69</v>
      </c>
      <c r="C75" s="28">
        <f>F70</f>
        <v>0</v>
      </c>
      <c r="D75" s="44"/>
      <c r="E75" s="42"/>
      <c r="F75" s="43"/>
      <c r="G75" s="21"/>
      <c r="H75" s="15"/>
      <c r="I75" s="9"/>
      <c r="J75" s="1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22"/>
      <c r="B76" s="60" t="s">
        <v>52</v>
      </c>
      <c r="C76" s="61">
        <f>SUM(C74:C75)</f>
        <v>0</v>
      </c>
      <c r="D76" s="42"/>
      <c r="E76" s="42"/>
      <c r="F76" s="43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22"/>
      <c r="B77" s="45"/>
      <c r="C77" s="45"/>
      <c r="D77" s="46"/>
      <c r="E77" s="47"/>
      <c r="F77" s="48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36" customHeight="1">
      <c r="A78" s="22"/>
      <c r="B78" s="62" t="s">
        <v>80</v>
      </c>
      <c r="C78" s="80" t="s">
        <v>53</v>
      </c>
      <c r="D78" s="80"/>
      <c r="E78" s="80" t="s">
        <v>54</v>
      </c>
      <c r="F78" s="80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5" ht="15.75" customHeight="1">
      <c r="A79" s="22"/>
      <c r="B79" s="49" t="s">
        <v>81</v>
      </c>
      <c r="C79" s="75"/>
      <c r="D79" s="75"/>
      <c r="E79" s="76"/>
      <c r="F79" s="76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5" ht="15.75" customHeight="1">
      <c r="A80" s="22"/>
      <c r="B80" s="49" t="s">
        <v>82</v>
      </c>
      <c r="C80" s="75"/>
      <c r="D80" s="75"/>
      <c r="E80" s="76"/>
      <c r="F80" s="76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6" ht="15.75" customHeight="1">
      <c r="A81" s="22"/>
      <c r="B81" s="49" t="s">
        <v>55</v>
      </c>
      <c r="C81" s="75"/>
      <c r="D81" s="75"/>
      <c r="E81" s="76"/>
      <c r="F81" s="76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6" ht="15.75" customHeight="1">
      <c r="A82" s="22"/>
      <c r="B82" s="63" t="s">
        <v>56</v>
      </c>
      <c r="C82" s="77"/>
      <c r="D82" s="77"/>
      <c r="E82" s="78">
        <f>SUM(E79:F81)</f>
        <v>0</v>
      </c>
      <c r="F82" s="78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6" ht="15.75" customHeight="1">
      <c r="A83" s="22"/>
      <c r="B83" s="50"/>
      <c r="C83" s="50"/>
      <c r="D83" s="50"/>
      <c r="E83" s="51"/>
      <c r="F83" s="52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6" ht="29.85" customHeight="1">
      <c r="A84" s="22"/>
      <c r="B84" s="62" t="s">
        <v>57</v>
      </c>
      <c r="C84" s="79"/>
      <c r="D84" s="79"/>
      <c r="E84" s="79"/>
      <c r="F84" s="79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6" ht="15.75" customHeight="1">
      <c r="A85" s="22"/>
      <c r="B85" s="49" t="s">
        <v>58</v>
      </c>
      <c r="C85" s="67">
        <f>SUM(F23,F31)</f>
        <v>0</v>
      </c>
      <c r="D85" s="67"/>
      <c r="E85" s="68" t="e">
        <f>C85/E92</f>
        <v>#DIV/0!</v>
      </c>
      <c r="F85" s="68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6" ht="15.75" customHeight="1">
      <c r="A86" s="22"/>
      <c r="B86" s="49" t="s">
        <v>72</v>
      </c>
      <c r="C86" s="67">
        <f>SUM(F44)</f>
        <v>0</v>
      </c>
      <c r="D86" s="67"/>
      <c r="E86" s="68" t="e">
        <f>C86/E92</f>
        <v>#DIV/0!</v>
      </c>
      <c r="F86" s="68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/>
      <c r="B87" s="49" t="s">
        <v>74</v>
      </c>
      <c r="C87" s="67">
        <f>SUM(F52)</f>
        <v>0</v>
      </c>
      <c r="D87" s="67"/>
      <c r="E87" s="68" t="e">
        <f>C87/E92</f>
        <v>#DIV/0!</v>
      </c>
      <c r="F87" s="68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/>
      <c r="B88" s="49" t="s">
        <v>71</v>
      </c>
      <c r="C88" s="67">
        <f>SUM(F61)</f>
        <v>0</v>
      </c>
      <c r="D88" s="67"/>
      <c r="E88" s="68" t="e">
        <f>C88/E92</f>
        <v>#DIV/0!</v>
      </c>
      <c r="F88" s="68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/>
      <c r="B89" s="49" t="s">
        <v>70</v>
      </c>
      <c r="C89" s="67">
        <f>SUM(F70)</f>
        <v>0</v>
      </c>
      <c r="D89" s="67"/>
      <c r="E89" s="69" t="e">
        <f>C89/E92</f>
        <v>#DIV/0!</v>
      </c>
      <c r="F89" s="69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/>
      <c r="B90" s="39"/>
      <c r="C90" s="39"/>
      <c r="D90" s="39"/>
      <c r="E90" s="39"/>
      <c r="F90" s="39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6" ht="28.5" customHeight="1">
      <c r="A91" s="22"/>
      <c r="B91" s="64" t="s">
        <v>75</v>
      </c>
      <c r="C91" s="70"/>
      <c r="D91" s="70"/>
      <c r="E91" s="71">
        <f>SUM(E82+E92)</f>
        <v>0</v>
      </c>
      <c r="F91" s="71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6" ht="28.5" customHeight="1">
      <c r="A92" s="22"/>
      <c r="B92" s="53" t="s">
        <v>59</v>
      </c>
      <c r="C92" s="72"/>
      <c r="D92" s="72"/>
      <c r="E92" s="73">
        <f>SUM(F23,F31,F44,F52,F61,F70)</f>
        <v>0</v>
      </c>
      <c r="F92" s="73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6" ht="15.75" customHeight="1">
      <c r="A93" s="22"/>
      <c r="B93" s="54"/>
      <c r="C93" s="54"/>
      <c r="D93" s="55"/>
      <c r="E93" s="36"/>
      <c r="F93" s="36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6" ht="15.75" customHeight="1">
      <c r="A94" s="22"/>
      <c r="B94" s="54"/>
      <c r="C94" s="54"/>
      <c r="D94" s="55"/>
      <c r="E94" s="36"/>
      <c r="F94" s="36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6" ht="15.75" customHeight="1">
      <c r="A95" s="1"/>
      <c r="B95" s="16"/>
      <c r="C95" s="17"/>
      <c r="D95" s="74"/>
      <c r="E95" s="74"/>
      <c r="F95" s="7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6" ht="32.25" customHeight="1">
      <c r="A96" s="1"/>
      <c r="B96" s="19" t="s">
        <v>78</v>
      </c>
      <c r="C96" s="5" t="s">
        <v>79</v>
      </c>
      <c r="D96" s="66" t="s">
        <v>60</v>
      </c>
      <c r="E96" s="66"/>
      <c r="F96" s="6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5.75" customHeight="1">
      <c r="B97" s="18"/>
      <c r="C97" s="18"/>
      <c r="D97" s="20"/>
      <c r="E97" s="20"/>
      <c r="F97" s="2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5.75" customHeight="1">
      <c r="B98" s="19"/>
      <c r="C98" s="20"/>
      <c r="D98" s="20"/>
      <c r="E98" s="20"/>
      <c r="F98" s="2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5.75" customHeight="1">
      <c r="B99" s="19"/>
      <c r="C99" s="20"/>
      <c r="D99" s="20"/>
      <c r="E99" s="20"/>
      <c r="F99" s="2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5.75" customHeight="1">
      <c r="B100" s="19"/>
      <c r="C100" s="20"/>
      <c r="D100" s="20"/>
      <c r="E100" s="20"/>
      <c r="F100" s="2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5.75" customHeight="1">
      <c r="B101" s="19"/>
      <c r="C101" s="20"/>
      <c r="D101" s="20"/>
      <c r="E101" s="20"/>
      <c r="F101" s="2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5.75" customHeight="1">
      <c r="B102" s="19"/>
      <c r="C102" s="20"/>
      <c r="D102" s="20"/>
      <c r="E102" s="20"/>
      <c r="F102" s="2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5.75" customHeight="1">
      <c r="B103" s="19"/>
      <c r="C103" s="20"/>
      <c r="D103" s="20"/>
      <c r="E103" s="20"/>
      <c r="F103" s="2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5.75" customHeight="1">
      <c r="B104" s="19"/>
      <c r="C104" s="2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5.75" customHeight="1">
      <c r="B105" s="19"/>
      <c r="C105" s="2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5.75" customHeight="1">
      <c r="C106" s="2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</sheetData>
  <mergeCells count="92">
    <mergeCell ref="B12:F12"/>
    <mergeCell ref="B3:C6"/>
    <mergeCell ref="D3:F6"/>
    <mergeCell ref="B8:E8"/>
    <mergeCell ref="B9:F9"/>
    <mergeCell ref="B11:F11"/>
    <mergeCell ref="D28:E28"/>
    <mergeCell ref="A13:F13"/>
    <mergeCell ref="B14:F14"/>
    <mergeCell ref="A15:B15"/>
    <mergeCell ref="C15:F15"/>
    <mergeCell ref="A16:F16"/>
    <mergeCell ref="A17:B17"/>
    <mergeCell ref="A23:B23"/>
    <mergeCell ref="A25:B25"/>
    <mergeCell ref="D25:E25"/>
    <mergeCell ref="D26:E26"/>
    <mergeCell ref="D27:E27"/>
    <mergeCell ref="D39:E39"/>
    <mergeCell ref="D29:E29"/>
    <mergeCell ref="D30:E30"/>
    <mergeCell ref="A31:B31"/>
    <mergeCell ref="D31:E31"/>
    <mergeCell ref="A33:B33"/>
    <mergeCell ref="D33:E33"/>
    <mergeCell ref="D34:E34"/>
    <mergeCell ref="D35:E35"/>
    <mergeCell ref="D36:E36"/>
    <mergeCell ref="D37:E37"/>
    <mergeCell ref="D38:E38"/>
    <mergeCell ref="D40:E40"/>
    <mergeCell ref="D41:E41"/>
    <mergeCell ref="D42:E42"/>
    <mergeCell ref="D43:E43"/>
    <mergeCell ref="A44:B44"/>
    <mergeCell ref="D44:E44"/>
    <mergeCell ref="D56:E56"/>
    <mergeCell ref="A46:B46"/>
    <mergeCell ref="D46:E46"/>
    <mergeCell ref="D47:E47"/>
    <mergeCell ref="D48:E48"/>
    <mergeCell ref="D49:E49"/>
    <mergeCell ref="D50:E50"/>
    <mergeCell ref="D51:E51"/>
    <mergeCell ref="A52:B52"/>
    <mergeCell ref="D52:E52"/>
    <mergeCell ref="A55:B55"/>
    <mergeCell ref="D55:E55"/>
    <mergeCell ref="D57:E57"/>
    <mergeCell ref="D58:E58"/>
    <mergeCell ref="D59:E59"/>
    <mergeCell ref="D60:E60"/>
    <mergeCell ref="A61:B61"/>
    <mergeCell ref="D61:E61"/>
    <mergeCell ref="C78:D78"/>
    <mergeCell ref="E78:F78"/>
    <mergeCell ref="A63:F63"/>
    <mergeCell ref="A64:B64"/>
    <mergeCell ref="D64:E64"/>
    <mergeCell ref="D65:E65"/>
    <mergeCell ref="D66:E66"/>
    <mergeCell ref="D67:E67"/>
    <mergeCell ref="D68:E68"/>
    <mergeCell ref="D69:E69"/>
    <mergeCell ref="A70:B70"/>
    <mergeCell ref="D70:E70"/>
    <mergeCell ref="B73:C73"/>
    <mergeCell ref="C86:D86"/>
    <mergeCell ref="E86:F86"/>
    <mergeCell ref="C79:D79"/>
    <mergeCell ref="E79:F79"/>
    <mergeCell ref="C80:D80"/>
    <mergeCell ref="E80:F80"/>
    <mergeCell ref="C81:D81"/>
    <mergeCell ref="E81:F81"/>
    <mergeCell ref="C82:D82"/>
    <mergeCell ref="E82:F82"/>
    <mergeCell ref="C84:F84"/>
    <mergeCell ref="C85:D85"/>
    <mergeCell ref="E85:F85"/>
    <mergeCell ref="D96:F96"/>
    <mergeCell ref="C87:D87"/>
    <mergeCell ref="E87:F87"/>
    <mergeCell ref="C88:D88"/>
    <mergeCell ref="E88:F88"/>
    <mergeCell ref="C89:D89"/>
    <mergeCell ref="E89:F89"/>
    <mergeCell ref="C91:D91"/>
    <mergeCell ref="E91:F91"/>
    <mergeCell ref="C92:D92"/>
    <mergeCell ref="E92:F92"/>
    <mergeCell ref="D95:F95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opLeftCell="A71" zoomScale="90" zoomScaleNormal="90" workbookViewId="0">
      <selection activeCell="F18" sqref="F18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00" t="s">
        <v>87</v>
      </c>
      <c r="C3" s="100"/>
      <c r="D3" s="101" t="s">
        <v>1</v>
      </c>
      <c r="E3" s="101"/>
      <c r="F3" s="10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00"/>
      <c r="C4" s="100"/>
      <c r="D4" s="101"/>
      <c r="E4" s="101"/>
      <c r="F4" s="10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00"/>
      <c r="C5" s="100"/>
      <c r="D5" s="101"/>
      <c r="E5" s="101"/>
      <c r="F5" s="10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00"/>
      <c r="C6" s="100"/>
      <c r="D6" s="101"/>
      <c r="E6" s="101"/>
      <c r="F6" s="10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02" t="s">
        <v>2</v>
      </c>
      <c r="C8" s="102"/>
      <c r="D8" s="102"/>
      <c r="E8" s="102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03"/>
      <c r="C9" s="103"/>
      <c r="D9" s="103"/>
      <c r="E9" s="103"/>
      <c r="F9" s="10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1"/>
      <c r="B11" s="104" t="s">
        <v>3</v>
      </c>
      <c r="C11" s="104"/>
      <c r="D11" s="104"/>
      <c r="E11" s="104"/>
      <c r="F11" s="10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99"/>
      <c r="C12" s="99"/>
      <c r="D12" s="99"/>
      <c r="E12" s="99"/>
      <c r="F12" s="9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5.5" customHeight="1">
      <c r="A13" s="94" t="s">
        <v>85</v>
      </c>
      <c r="B13" s="95"/>
      <c r="C13" s="95"/>
      <c r="D13" s="95"/>
      <c r="E13" s="95"/>
      <c r="F13" s="96"/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22"/>
      <c r="B14" s="97"/>
      <c r="C14" s="97"/>
      <c r="D14" s="97"/>
      <c r="E14" s="97"/>
      <c r="F14" s="97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88" t="s">
        <v>4</v>
      </c>
      <c r="B15" s="88"/>
      <c r="C15" s="88" t="s">
        <v>5</v>
      </c>
      <c r="D15" s="88"/>
      <c r="E15" s="88"/>
      <c r="F15" s="88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9" customHeight="1">
      <c r="A16" s="81" t="s">
        <v>51</v>
      </c>
      <c r="B16" s="81"/>
      <c r="C16" s="81"/>
      <c r="D16" s="81"/>
      <c r="E16" s="81"/>
      <c r="F16" s="81"/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 s="12" customFormat="1" ht="66" customHeight="1">
      <c r="A17" s="82" t="s">
        <v>62</v>
      </c>
      <c r="B17" s="82"/>
      <c r="C17" s="56" t="s">
        <v>6</v>
      </c>
      <c r="D17" s="56" t="s">
        <v>7</v>
      </c>
      <c r="E17" s="56" t="s">
        <v>8</v>
      </c>
      <c r="F17" s="56" t="s">
        <v>9</v>
      </c>
      <c r="G17" s="2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1"/>
    </row>
    <row r="18" spans="1:25" ht="15.75" customHeight="1">
      <c r="A18" s="24" t="s">
        <v>10</v>
      </c>
      <c r="B18" s="65"/>
      <c r="C18" s="26"/>
      <c r="D18" s="26"/>
      <c r="E18" s="27"/>
      <c r="F18" s="28"/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15.75" customHeight="1">
      <c r="A19" s="24" t="s">
        <v>11</v>
      </c>
      <c r="B19" s="25"/>
      <c r="C19" s="26"/>
      <c r="D19" s="26"/>
      <c r="E19" s="27"/>
      <c r="F19" s="28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 ht="15.75" customHeight="1">
      <c r="A20" s="24" t="s">
        <v>12</v>
      </c>
      <c r="B20" s="29"/>
      <c r="C20" s="26"/>
      <c r="D20" s="26"/>
      <c r="E20" s="27"/>
      <c r="F20" s="28"/>
      <c r="G20" s="2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.75" customHeight="1">
      <c r="A21" s="24" t="s">
        <v>13</v>
      </c>
      <c r="B21" s="29"/>
      <c r="C21" s="26"/>
      <c r="D21" s="26"/>
      <c r="E21" s="27"/>
      <c r="F21" s="28"/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15.75" customHeight="1">
      <c r="A22" s="24" t="s">
        <v>14</v>
      </c>
      <c r="B22" s="29"/>
      <c r="C22" s="26"/>
      <c r="D22" s="26"/>
      <c r="E22" s="27"/>
      <c r="F22" s="28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.75" customHeight="1">
      <c r="A23" s="85" t="s">
        <v>15</v>
      </c>
      <c r="B23" s="85"/>
      <c r="C23" s="57">
        <f>SUM(C18:C22)</f>
        <v>0</v>
      </c>
      <c r="D23" s="57">
        <f>SUM(D18:D22)</f>
        <v>0</v>
      </c>
      <c r="E23" s="58"/>
      <c r="F23" s="57">
        <f>SUM(F18:F22)</f>
        <v>0</v>
      </c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.75" customHeight="1">
      <c r="A24" s="22"/>
      <c r="B24" s="30"/>
      <c r="C24" s="30"/>
      <c r="D24" s="30"/>
      <c r="E24" s="30"/>
      <c r="F24" s="30"/>
      <c r="G24" s="2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45" customHeight="1">
      <c r="A25" s="82" t="s">
        <v>63</v>
      </c>
      <c r="B25" s="82"/>
      <c r="C25" s="56" t="s">
        <v>16</v>
      </c>
      <c r="D25" s="98" t="s">
        <v>17</v>
      </c>
      <c r="E25" s="98"/>
      <c r="F25" s="56" t="s">
        <v>9</v>
      </c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4" t="s">
        <v>18</v>
      </c>
      <c r="B26" s="29"/>
      <c r="C26" s="26"/>
      <c r="D26" s="92"/>
      <c r="E26" s="92"/>
      <c r="F26" s="28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4" t="s">
        <v>19</v>
      </c>
      <c r="B27" s="29"/>
      <c r="C27" s="26"/>
      <c r="D27" s="92"/>
      <c r="E27" s="92"/>
      <c r="F27" s="28"/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4" t="s">
        <v>20</v>
      </c>
      <c r="B28" s="29"/>
      <c r="C28" s="26"/>
      <c r="D28" s="92"/>
      <c r="E28" s="92"/>
      <c r="F28" s="28"/>
      <c r="G28" s="2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4" t="s">
        <v>21</v>
      </c>
      <c r="B29" s="29"/>
      <c r="C29" s="26"/>
      <c r="D29" s="92"/>
      <c r="E29" s="92"/>
      <c r="F29" s="28"/>
      <c r="G29" s="2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4" t="s">
        <v>22</v>
      </c>
      <c r="B30" s="29"/>
      <c r="C30" s="26"/>
      <c r="D30" s="92"/>
      <c r="E30" s="92"/>
      <c r="F30" s="28"/>
      <c r="G30" s="2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85" t="s">
        <v>23</v>
      </c>
      <c r="B31" s="85"/>
      <c r="C31" s="57">
        <f>SUM(C26:C30)</f>
        <v>0</v>
      </c>
      <c r="D31" s="93"/>
      <c r="E31" s="93"/>
      <c r="F31" s="57">
        <f>SUM(F26:F30)</f>
        <v>0</v>
      </c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2"/>
      <c r="B32" s="30"/>
      <c r="C32" s="31"/>
      <c r="D32" s="31"/>
      <c r="E32" s="31"/>
      <c r="F32" s="3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97.5" customHeight="1">
      <c r="A33" s="82" t="s">
        <v>65</v>
      </c>
      <c r="B33" s="82"/>
      <c r="C33" s="56" t="s">
        <v>24</v>
      </c>
      <c r="D33" s="88" t="s">
        <v>64</v>
      </c>
      <c r="E33" s="88"/>
      <c r="F33" s="56" t="s">
        <v>9</v>
      </c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24" t="s">
        <v>25</v>
      </c>
      <c r="B34" s="29"/>
      <c r="C34" s="32"/>
      <c r="D34" s="90"/>
      <c r="E34" s="90"/>
      <c r="F34" s="33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4" t="s">
        <v>26</v>
      </c>
      <c r="B35" s="35"/>
      <c r="C35" s="32"/>
      <c r="D35" s="90"/>
      <c r="E35" s="90"/>
      <c r="F35" s="33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24" t="s">
        <v>27</v>
      </c>
      <c r="B36" s="29"/>
      <c r="C36" s="32"/>
      <c r="D36" s="90"/>
      <c r="E36" s="90"/>
      <c r="F36" s="33"/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28</v>
      </c>
      <c r="B37" s="35"/>
      <c r="C37" s="32"/>
      <c r="D37" s="90"/>
      <c r="E37" s="90"/>
      <c r="F37" s="33"/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4" t="s">
        <v>29</v>
      </c>
      <c r="B38" s="29"/>
      <c r="C38" s="32"/>
      <c r="D38" s="90"/>
      <c r="E38" s="90"/>
      <c r="F38" s="33"/>
      <c r="G38" s="2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30</v>
      </c>
      <c r="B39" s="35"/>
      <c r="C39" s="32"/>
      <c r="D39" s="90"/>
      <c r="E39" s="90"/>
      <c r="F39" s="33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4" t="s">
        <v>31</v>
      </c>
      <c r="B40" s="29"/>
      <c r="C40" s="32"/>
      <c r="D40" s="90"/>
      <c r="E40" s="90"/>
      <c r="F40" s="33"/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32</v>
      </c>
      <c r="B41" s="35"/>
      <c r="C41" s="32"/>
      <c r="D41" s="90"/>
      <c r="E41" s="90"/>
      <c r="F41" s="33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4" t="s">
        <v>33</v>
      </c>
      <c r="B42" s="29"/>
      <c r="C42" s="32"/>
      <c r="D42" s="90"/>
      <c r="E42" s="90"/>
      <c r="F42" s="33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34</v>
      </c>
      <c r="B43" s="35"/>
      <c r="C43" s="32"/>
      <c r="D43" s="90"/>
      <c r="E43" s="90"/>
      <c r="F43" s="33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85" t="s">
        <v>23</v>
      </c>
      <c r="B44" s="85"/>
      <c r="C44" s="57">
        <f>SUM(C34:C43)</f>
        <v>0</v>
      </c>
      <c r="D44" s="91"/>
      <c r="E44" s="91"/>
      <c r="F44" s="57">
        <f>SUM(F34:F43)</f>
        <v>0</v>
      </c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2"/>
      <c r="B45" s="36"/>
      <c r="C45" s="37"/>
      <c r="D45" s="37"/>
      <c r="E45" s="37"/>
      <c r="F45" s="37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96" customHeight="1">
      <c r="A46" s="82" t="s">
        <v>73</v>
      </c>
      <c r="B46" s="82"/>
      <c r="C46" s="56" t="s">
        <v>24</v>
      </c>
      <c r="D46" s="88" t="s">
        <v>76</v>
      </c>
      <c r="E46" s="88"/>
      <c r="F46" s="56" t="s">
        <v>9</v>
      </c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24" t="s">
        <v>35</v>
      </c>
      <c r="B47" s="29"/>
      <c r="C47" s="32"/>
      <c r="D47" s="84"/>
      <c r="E47" s="84"/>
      <c r="F47" s="38"/>
      <c r="G47" s="2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4" t="s">
        <v>36</v>
      </c>
      <c r="B48" s="29"/>
      <c r="C48" s="32"/>
      <c r="D48" s="84"/>
      <c r="E48" s="84"/>
      <c r="F48" s="38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>
      <c r="A49" s="24" t="s">
        <v>37</v>
      </c>
      <c r="B49" s="29"/>
      <c r="C49" s="32"/>
      <c r="D49" s="84"/>
      <c r="E49" s="84"/>
      <c r="F49" s="38"/>
      <c r="G49" s="2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34" t="s">
        <v>38</v>
      </c>
      <c r="B50" s="29"/>
      <c r="C50" s="32"/>
      <c r="D50" s="84"/>
      <c r="E50" s="84"/>
      <c r="F50" s="38"/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4" t="s">
        <v>39</v>
      </c>
      <c r="B51" s="29"/>
      <c r="C51" s="32"/>
      <c r="D51" s="84"/>
      <c r="E51" s="84"/>
      <c r="F51" s="38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85" t="s">
        <v>23</v>
      </c>
      <c r="B52" s="85"/>
      <c r="C52" s="57">
        <f>SUM(C47:C51)</f>
        <v>0</v>
      </c>
      <c r="D52" s="89"/>
      <c r="E52" s="89"/>
      <c r="F52" s="57">
        <f>SUM(F47:F51)</f>
        <v>0</v>
      </c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2"/>
      <c r="B53" s="36"/>
      <c r="C53" s="37"/>
      <c r="D53" s="39"/>
      <c r="E53" s="39"/>
      <c r="F53" s="39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2"/>
      <c r="B54" s="36"/>
      <c r="C54" s="37"/>
      <c r="D54" s="39"/>
      <c r="E54" s="39"/>
      <c r="F54" s="39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87" customHeight="1">
      <c r="A55" s="82" t="s">
        <v>66</v>
      </c>
      <c r="B55" s="82"/>
      <c r="C55" s="56" t="s">
        <v>24</v>
      </c>
      <c r="D55" s="88" t="s">
        <v>61</v>
      </c>
      <c r="E55" s="88"/>
      <c r="F55" s="56" t="s">
        <v>9</v>
      </c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4" t="s">
        <v>40</v>
      </c>
      <c r="B56" s="29"/>
      <c r="C56" s="32"/>
      <c r="D56" s="84"/>
      <c r="E56" s="84"/>
      <c r="F56" s="38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4" t="s">
        <v>41</v>
      </c>
      <c r="B57" s="29"/>
      <c r="C57" s="32"/>
      <c r="D57" s="84"/>
      <c r="E57" s="84"/>
      <c r="F57" s="38"/>
      <c r="G57" s="2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4" t="s">
        <v>42</v>
      </c>
      <c r="B58" s="29"/>
      <c r="C58" s="32"/>
      <c r="D58" s="84"/>
      <c r="E58" s="84"/>
      <c r="F58" s="38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4" t="s">
        <v>43</v>
      </c>
      <c r="B59" s="29"/>
      <c r="C59" s="32"/>
      <c r="D59" s="84"/>
      <c r="E59" s="84"/>
      <c r="F59" s="38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4" t="s">
        <v>44</v>
      </c>
      <c r="B60" s="29"/>
      <c r="C60" s="32"/>
      <c r="D60" s="84"/>
      <c r="E60" s="84"/>
      <c r="F60" s="38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85" t="s">
        <v>23</v>
      </c>
      <c r="B61" s="85"/>
      <c r="C61" s="57">
        <f>SUM(C56:C60)</f>
        <v>0</v>
      </c>
      <c r="D61" s="86"/>
      <c r="E61" s="86"/>
      <c r="F61" s="57">
        <f>SUM(F56:F60)</f>
        <v>0</v>
      </c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2"/>
      <c r="B62" s="36"/>
      <c r="C62" s="37"/>
      <c r="D62" s="37"/>
      <c r="E62" s="37"/>
      <c r="F62" s="37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54.75" customHeight="1">
      <c r="A63" s="81" t="s">
        <v>67</v>
      </c>
      <c r="B63" s="81"/>
      <c r="C63" s="81"/>
      <c r="D63" s="81"/>
      <c r="E63" s="81"/>
      <c r="F63" s="81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94.5" customHeight="1">
      <c r="A64" s="82" t="s">
        <v>83</v>
      </c>
      <c r="B64" s="82"/>
      <c r="C64" s="56" t="s">
        <v>24</v>
      </c>
      <c r="D64" s="83" t="s">
        <v>68</v>
      </c>
      <c r="E64" s="83"/>
      <c r="F64" s="59" t="s">
        <v>9</v>
      </c>
      <c r="G64" s="4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5" ht="15.75" customHeight="1">
      <c r="A65" s="24" t="s">
        <v>45</v>
      </c>
      <c r="B65" s="29"/>
      <c r="C65" s="32"/>
      <c r="D65" s="84"/>
      <c r="E65" s="84"/>
      <c r="F65" s="38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5" ht="15.75" customHeight="1">
      <c r="A66" s="24" t="s">
        <v>46</v>
      </c>
      <c r="B66" s="29"/>
      <c r="C66" s="32"/>
      <c r="D66" s="84"/>
      <c r="E66" s="84"/>
      <c r="F66" s="38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5" ht="15.75" customHeight="1">
      <c r="A67" s="24" t="s">
        <v>47</v>
      </c>
      <c r="B67" s="29"/>
      <c r="C67" s="32"/>
      <c r="D67" s="84"/>
      <c r="E67" s="84"/>
      <c r="F67" s="38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5" ht="15.75" customHeight="1">
      <c r="A68" s="24" t="s">
        <v>48</v>
      </c>
      <c r="B68" s="29"/>
      <c r="C68" s="32"/>
      <c r="D68" s="84"/>
      <c r="E68" s="84"/>
      <c r="F68" s="38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5" ht="15.75" customHeight="1">
      <c r="A69" s="24" t="s">
        <v>49</v>
      </c>
      <c r="B69" s="29"/>
      <c r="C69" s="32"/>
      <c r="D69" s="84"/>
      <c r="E69" s="84"/>
      <c r="F69" s="38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5" ht="15.75" customHeight="1">
      <c r="A70" s="85" t="s">
        <v>23</v>
      </c>
      <c r="B70" s="85"/>
      <c r="C70" s="57">
        <f>SUM(C65:C69)</f>
        <v>0</v>
      </c>
      <c r="D70" s="86"/>
      <c r="E70" s="86"/>
      <c r="F70" s="57">
        <f>SUM(F65:F69)</f>
        <v>0</v>
      </c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5" ht="15.75" customHeight="1">
      <c r="A71" s="22"/>
      <c r="B71" s="39"/>
      <c r="C71" s="39"/>
      <c r="D71" s="39"/>
      <c r="E71" s="39"/>
      <c r="F71" s="39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5" ht="15.75" customHeight="1">
      <c r="A72" s="22"/>
      <c r="B72" s="39"/>
      <c r="C72" s="39"/>
      <c r="D72" s="39"/>
      <c r="E72" s="39"/>
      <c r="F72" s="39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22"/>
      <c r="B73" s="87" t="s">
        <v>50</v>
      </c>
      <c r="C73" s="87"/>
      <c r="D73" s="39"/>
      <c r="E73" s="41"/>
      <c r="F73" s="41"/>
      <c r="G73" s="21"/>
      <c r="H73" s="8"/>
      <c r="I73" s="13"/>
      <c r="J73" s="1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22"/>
      <c r="B74" s="24" t="s">
        <v>51</v>
      </c>
      <c r="C74" s="28">
        <f>SUM(F23+F31+F44+F52+F61)</f>
        <v>0</v>
      </c>
      <c r="D74" s="42"/>
      <c r="E74" s="42"/>
      <c r="F74" s="43"/>
      <c r="G74" s="21"/>
      <c r="H74" s="9"/>
      <c r="I74" s="9"/>
      <c r="J74" s="1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22"/>
      <c r="B75" s="24" t="s">
        <v>69</v>
      </c>
      <c r="C75" s="28">
        <f>F70</f>
        <v>0</v>
      </c>
      <c r="D75" s="44"/>
      <c r="E75" s="42"/>
      <c r="F75" s="43"/>
      <c r="G75" s="21"/>
      <c r="H75" s="15"/>
      <c r="I75" s="9"/>
      <c r="J75" s="1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22"/>
      <c r="B76" s="60" t="s">
        <v>52</v>
      </c>
      <c r="C76" s="61">
        <f>SUM(C74:C75)</f>
        <v>0</v>
      </c>
      <c r="D76" s="42"/>
      <c r="E76" s="42"/>
      <c r="F76" s="43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22"/>
      <c r="B77" s="45"/>
      <c r="C77" s="45"/>
      <c r="D77" s="46"/>
      <c r="E77" s="47"/>
      <c r="F77" s="48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36" customHeight="1">
      <c r="A78" s="22"/>
      <c r="B78" s="62" t="s">
        <v>80</v>
      </c>
      <c r="C78" s="80" t="s">
        <v>53</v>
      </c>
      <c r="D78" s="80"/>
      <c r="E78" s="80" t="s">
        <v>54</v>
      </c>
      <c r="F78" s="80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5" ht="15.75" customHeight="1">
      <c r="A79" s="22"/>
      <c r="B79" s="49" t="s">
        <v>81</v>
      </c>
      <c r="C79" s="75"/>
      <c r="D79" s="75"/>
      <c r="E79" s="76"/>
      <c r="F79" s="76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5" ht="15.75" customHeight="1">
      <c r="A80" s="22"/>
      <c r="B80" s="49" t="s">
        <v>82</v>
      </c>
      <c r="C80" s="75"/>
      <c r="D80" s="75"/>
      <c r="E80" s="76"/>
      <c r="F80" s="76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6" ht="15.75" customHeight="1">
      <c r="A81" s="22"/>
      <c r="B81" s="49" t="s">
        <v>55</v>
      </c>
      <c r="C81" s="75"/>
      <c r="D81" s="75"/>
      <c r="E81" s="76"/>
      <c r="F81" s="76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6" ht="15.75" customHeight="1">
      <c r="A82" s="22"/>
      <c r="B82" s="63" t="s">
        <v>56</v>
      </c>
      <c r="C82" s="77"/>
      <c r="D82" s="77"/>
      <c r="E82" s="78">
        <f>SUM(E79:F81)</f>
        <v>0</v>
      </c>
      <c r="F82" s="78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6" ht="15.75" customHeight="1">
      <c r="A83" s="22"/>
      <c r="B83" s="50"/>
      <c r="C83" s="50"/>
      <c r="D83" s="50"/>
      <c r="E83" s="51"/>
      <c r="F83" s="52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6" ht="29.85" customHeight="1">
      <c r="A84" s="22"/>
      <c r="B84" s="62" t="s">
        <v>57</v>
      </c>
      <c r="C84" s="79"/>
      <c r="D84" s="79"/>
      <c r="E84" s="79"/>
      <c r="F84" s="79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6" ht="15.75" customHeight="1">
      <c r="A85" s="22"/>
      <c r="B85" s="49" t="s">
        <v>58</v>
      </c>
      <c r="C85" s="67">
        <f>SUM(F23,F31)</f>
        <v>0</v>
      </c>
      <c r="D85" s="67"/>
      <c r="E85" s="68" t="e">
        <f>C85/E92</f>
        <v>#DIV/0!</v>
      </c>
      <c r="F85" s="68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6" ht="15.75" customHeight="1">
      <c r="A86" s="22"/>
      <c r="B86" s="49" t="s">
        <v>72</v>
      </c>
      <c r="C86" s="67">
        <f>SUM(F44)</f>
        <v>0</v>
      </c>
      <c r="D86" s="67"/>
      <c r="E86" s="68" t="e">
        <f>C86/E92</f>
        <v>#DIV/0!</v>
      </c>
      <c r="F86" s="68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/>
      <c r="B87" s="49" t="s">
        <v>74</v>
      </c>
      <c r="C87" s="67">
        <f>SUM(F52)</f>
        <v>0</v>
      </c>
      <c r="D87" s="67"/>
      <c r="E87" s="68" t="e">
        <f>C87/E92</f>
        <v>#DIV/0!</v>
      </c>
      <c r="F87" s="68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/>
      <c r="B88" s="49" t="s">
        <v>71</v>
      </c>
      <c r="C88" s="67">
        <f>SUM(F61)</f>
        <v>0</v>
      </c>
      <c r="D88" s="67"/>
      <c r="E88" s="68" t="e">
        <f>C88/E92</f>
        <v>#DIV/0!</v>
      </c>
      <c r="F88" s="68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/>
      <c r="B89" s="49" t="s">
        <v>70</v>
      </c>
      <c r="C89" s="67">
        <f>SUM(F70)</f>
        <v>0</v>
      </c>
      <c r="D89" s="67"/>
      <c r="E89" s="69" t="e">
        <f>C89/E92</f>
        <v>#DIV/0!</v>
      </c>
      <c r="F89" s="69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/>
      <c r="B90" s="39"/>
      <c r="C90" s="39"/>
      <c r="D90" s="39"/>
      <c r="E90" s="39"/>
      <c r="F90" s="39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6" ht="28.5" customHeight="1">
      <c r="A91" s="22"/>
      <c r="B91" s="64" t="s">
        <v>75</v>
      </c>
      <c r="C91" s="70"/>
      <c r="D91" s="70"/>
      <c r="E91" s="71">
        <f>SUM(E82+E92)</f>
        <v>0</v>
      </c>
      <c r="F91" s="71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6" ht="28.5" customHeight="1">
      <c r="A92" s="22"/>
      <c r="B92" s="53" t="s">
        <v>59</v>
      </c>
      <c r="C92" s="72"/>
      <c r="D92" s="72"/>
      <c r="E92" s="73">
        <f>SUM(F23,F31,F44,F52,F61,F70)</f>
        <v>0</v>
      </c>
      <c r="F92" s="73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6" ht="15.75" customHeight="1">
      <c r="A93" s="22"/>
      <c r="B93" s="54"/>
      <c r="C93" s="54"/>
      <c r="D93" s="55"/>
      <c r="E93" s="36"/>
      <c r="F93" s="36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6" ht="15.75" customHeight="1">
      <c r="A94" s="22"/>
      <c r="B94" s="54"/>
      <c r="C94" s="54"/>
      <c r="D94" s="55"/>
      <c r="E94" s="36"/>
      <c r="F94" s="36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6" ht="15.75" customHeight="1">
      <c r="A95" s="1"/>
      <c r="B95" s="16"/>
      <c r="C95" s="17"/>
      <c r="D95" s="74"/>
      <c r="E95" s="74"/>
      <c r="F95" s="7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6" ht="32.25" customHeight="1">
      <c r="A96" s="1"/>
      <c r="B96" s="19" t="s">
        <v>78</v>
      </c>
      <c r="C96" s="5" t="s">
        <v>79</v>
      </c>
      <c r="D96" s="66" t="s">
        <v>60</v>
      </c>
      <c r="E96" s="66"/>
      <c r="F96" s="6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5.75" customHeight="1">
      <c r="B97" s="18"/>
      <c r="C97" s="18"/>
      <c r="D97" s="20"/>
      <c r="E97" s="20"/>
      <c r="F97" s="2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5.75" customHeight="1">
      <c r="B98" s="19"/>
      <c r="C98" s="20"/>
      <c r="D98" s="20"/>
      <c r="E98" s="20"/>
      <c r="F98" s="2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5.75" customHeight="1">
      <c r="B99" s="19"/>
      <c r="C99" s="20"/>
      <c r="D99" s="20"/>
      <c r="E99" s="20"/>
      <c r="F99" s="2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5.75" customHeight="1">
      <c r="B100" s="19"/>
      <c r="C100" s="20"/>
      <c r="D100" s="20"/>
      <c r="E100" s="20"/>
      <c r="F100" s="2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5.75" customHeight="1">
      <c r="B101" s="19"/>
      <c r="C101" s="20"/>
      <c r="D101" s="20"/>
      <c r="E101" s="20"/>
      <c r="F101" s="2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5.75" customHeight="1">
      <c r="B102" s="19"/>
      <c r="C102" s="20"/>
      <c r="D102" s="20"/>
      <c r="E102" s="20"/>
      <c r="F102" s="2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5.75" customHeight="1">
      <c r="B103" s="19"/>
      <c r="C103" s="20"/>
      <c r="D103" s="20"/>
      <c r="E103" s="20"/>
      <c r="F103" s="2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5.75" customHeight="1">
      <c r="B104" s="19"/>
      <c r="C104" s="2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5.75" customHeight="1">
      <c r="B105" s="19"/>
      <c r="C105" s="2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5.75" customHeight="1">
      <c r="C106" s="2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</sheetData>
  <mergeCells count="92">
    <mergeCell ref="B12:F12"/>
    <mergeCell ref="B3:C6"/>
    <mergeCell ref="D3:F6"/>
    <mergeCell ref="B8:E8"/>
    <mergeCell ref="B9:F9"/>
    <mergeCell ref="B11:F11"/>
    <mergeCell ref="D28:E28"/>
    <mergeCell ref="A13:F13"/>
    <mergeCell ref="B14:F14"/>
    <mergeCell ref="A15:B15"/>
    <mergeCell ref="C15:F15"/>
    <mergeCell ref="A16:F16"/>
    <mergeCell ref="A17:B17"/>
    <mergeCell ref="A23:B23"/>
    <mergeCell ref="A25:B25"/>
    <mergeCell ref="D25:E25"/>
    <mergeCell ref="D26:E26"/>
    <mergeCell ref="D27:E27"/>
    <mergeCell ref="D39:E39"/>
    <mergeCell ref="D29:E29"/>
    <mergeCell ref="D30:E30"/>
    <mergeCell ref="A31:B31"/>
    <mergeCell ref="D31:E31"/>
    <mergeCell ref="A33:B33"/>
    <mergeCell ref="D33:E33"/>
    <mergeCell ref="D34:E34"/>
    <mergeCell ref="D35:E35"/>
    <mergeCell ref="D36:E36"/>
    <mergeCell ref="D37:E37"/>
    <mergeCell ref="D38:E38"/>
    <mergeCell ref="D40:E40"/>
    <mergeCell ref="D41:E41"/>
    <mergeCell ref="D42:E42"/>
    <mergeCell ref="D43:E43"/>
    <mergeCell ref="A44:B44"/>
    <mergeCell ref="D44:E44"/>
    <mergeCell ref="D56:E56"/>
    <mergeCell ref="A46:B46"/>
    <mergeCell ref="D46:E46"/>
    <mergeCell ref="D47:E47"/>
    <mergeCell ref="D48:E48"/>
    <mergeCell ref="D49:E49"/>
    <mergeCell ref="D50:E50"/>
    <mergeCell ref="D51:E51"/>
    <mergeCell ref="A52:B52"/>
    <mergeCell ref="D52:E52"/>
    <mergeCell ref="A55:B55"/>
    <mergeCell ref="D55:E55"/>
    <mergeCell ref="D57:E57"/>
    <mergeCell ref="D58:E58"/>
    <mergeCell ref="D59:E59"/>
    <mergeCell ref="D60:E60"/>
    <mergeCell ref="A61:B61"/>
    <mergeCell ref="D61:E61"/>
    <mergeCell ref="C78:D78"/>
    <mergeCell ref="E78:F78"/>
    <mergeCell ref="A63:F63"/>
    <mergeCell ref="A64:B64"/>
    <mergeCell ref="D64:E64"/>
    <mergeCell ref="D65:E65"/>
    <mergeCell ref="D66:E66"/>
    <mergeCell ref="D67:E67"/>
    <mergeCell ref="D68:E68"/>
    <mergeCell ref="D69:E69"/>
    <mergeCell ref="A70:B70"/>
    <mergeCell ref="D70:E70"/>
    <mergeCell ref="B73:C73"/>
    <mergeCell ref="C86:D86"/>
    <mergeCell ref="E86:F86"/>
    <mergeCell ref="C79:D79"/>
    <mergeCell ref="E79:F79"/>
    <mergeCell ref="C80:D80"/>
    <mergeCell ref="E80:F80"/>
    <mergeCell ref="C81:D81"/>
    <mergeCell ref="E81:F81"/>
    <mergeCell ref="C82:D82"/>
    <mergeCell ref="E82:F82"/>
    <mergeCell ref="C84:F84"/>
    <mergeCell ref="C85:D85"/>
    <mergeCell ref="E85:F85"/>
    <mergeCell ref="D96:F96"/>
    <mergeCell ref="C87:D87"/>
    <mergeCell ref="E87:F87"/>
    <mergeCell ref="C88:D88"/>
    <mergeCell ref="E88:F88"/>
    <mergeCell ref="C89:D89"/>
    <mergeCell ref="E89:F89"/>
    <mergeCell ref="C91:D91"/>
    <mergeCell ref="E91:F91"/>
    <mergeCell ref="C92:D92"/>
    <mergeCell ref="E92:F92"/>
    <mergeCell ref="D95:F95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opLeftCell="A73" zoomScale="90" zoomScaleNormal="90" workbookViewId="0">
      <selection activeCell="F65" sqref="F6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0" t="s">
        <v>88</v>
      </c>
      <c r="C3" s="100"/>
      <c r="D3" s="101" t="s">
        <v>1</v>
      </c>
      <c r="E3" s="101"/>
      <c r="F3" s="10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0"/>
      <c r="C4" s="100"/>
      <c r="D4" s="101"/>
      <c r="E4" s="101"/>
      <c r="F4" s="10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0"/>
      <c r="C5" s="100"/>
      <c r="D5" s="101"/>
      <c r="E5" s="101"/>
      <c r="F5" s="10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0"/>
      <c r="C6" s="100"/>
      <c r="D6" s="101"/>
      <c r="E6" s="101"/>
      <c r="F6" s="10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02" t="s">
        <v>2</v>
      </c>
      <c r="C8" s="102"/>
      <c r="D8" s="102"/>
      <c r="E8" s="102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03"/>
      <c r="C9" s="103"/>
      <c r="D9" s="103"/>
      <c r="E9" s="103"/>
      <c r="F9" s="10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1"/>
      <c r="B11" s="104" t="s">
        <v>3</v>
      </c>
      <c r="C11" s="104"/>
      <c r="D11" s="104"/>
      <c r="E11" s="104"/>
      <c r="F11" s="10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99"/>
      <c r="C12" s="99"/>
      <c r="D12" s="99"/>
      <c r="E12" s="99"/>
      <c r="F12" s="9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5.5" customHeight="1">
      <c r="A13" s="94" t="s">
        <v>86</v>
      </c>
      <c r="B13" s="95"/>
      <c r="C13" s="95"/>
      <c r="D13" s="95"/>
      <c r="E13" s="95"/>
      <c r="F13" s="96"/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22"/>
      <c r="B14" s="97"/>
      <c r="C14" s="97"/>
      <c r="D14" s="97"/>
      <c r="E14" s="97"/>
      <c r="F14" s="97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88" t="s">
        <v>4</v>
      </c>
      <c r="B15" s="88"/>
      <c r="C15" s="88" t="s">
        <v>5</v>
      </c>
      <c r="D15" s="88"/>
      <c r="E15" s="88"/>
      <c r="F15" s="88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9" customHeight="1">
      <c r="A16" s="81" t="s">
        <v>51</v>
      </c>
      <c r="B16" s="81"/>
      <c r="C16" s="81"/>
      <c r="D16" s="81"/>
      <c r="E16" s="81"/>
      <c r="F16" s="81"/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 s="12" customFormat="1" ht="66" customHeight="1">
      <c r="A17" s="82" t="s">
        <v>62</v>
      </c>
      <c r="B17" s="82"/>
      <c r="C17" s="56" t="s">
        <v>6</v>
      </c>
      <c r="D17" s="56" t="s">
        <v>7</v>
      </c>
      <c r="E17" s="56" t="s">
        <v>8</v>
      </c>
      <c r="F17" s="56" t="s">
        <v>9</v>
      </c>
      <c r="G17" s="2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1"/>
    </row>
    <row r="18" spans="1:25" ht="15.75" customHeight="1">
      <c r="A18" s="24" t="s">
        <v>10</v>
      </c>
      <c r="B18" s="65"/>
      <c r="C18" s="26"/>
      <c r="D18" s="26"/>
      <c r="E18" s="27"/>
      <c r="F18" s="28"/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15.75" customHeight="1">
      <c r="A19" s="24" t="s">
        <v>11</v>
      </c>
      <c r="B19" s="25"/>
      <c r="C19" s="26"/>
      <c r="D19" s="26"/>
      <c r="E19" s="27"/>
      <c r="F19" s="28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 ht="15.75" customHeight="1">
      <c r="A20" s="24" t="s">
        <v>12</v>
      </c>
      <c r="B20" s="29"/>
      <c r="C20" s="26"/>
      <c r="D20" s="26"/>
      <c r="E20" s="27"/>
      <c r="F20" s="28"/>
      <c r="G20" s="2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.75" customHeight="1">
      <c r="A21" s="24" t="s">
        <v>13</v>
      </c>
      <c r="B21" s="29"/>
      <c r="C21" s="26"/>
      <c r="D21" s="26"/>
      <c r="E21" s="27"/>
      <c r="F21" s="28"/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15.75" customHeight="1">
      <c r="A22" s="24" t="s">
        <v>14</v>
      </c>
      <c r="B22" s="29"/>
      <c r="C22" s="26"/>
      <c r="D22" s="26"/>
      <c r="E22" s="27"/>
      <c r="F22" s="28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.75" customHeight="1">
      <c r="A23" s="85" t="s">
        <v>15</v>
      </c>
      <c r="B23" s="85"/>
      <c r="C23" s="57">
        <f>SUM(C18:C22)</f>
        <v>0</v>
      </c>
      <c r="D23" s="57">
        <f>SUM(D18:D22)</f>
        <v>0</v>
      </c>
      <c r="E23" s="58"/>
      <c r="F23" s="57">
        <f>SUM(F18:F22)</f>
        <v>0</v>
      </c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.75" customHeight="1">
      <c r="A24" s="22"/>
      <c r="B24" s="30"/>
      <c r="C24" s="30"/>
      <c r="D24" s="30"/>
      <c r="E24" s="30"/>
      <c r="F24" s="30"/>
      <c r="G24" s="2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45" customHeight="1">
      <c r="A25" s="82" t="s">
        <v>63</v>
      </c>
      <c r="B25" s="82"/>
      <c r="C25" s="56" t="s">
        <v>16</v>
      </c>
      <c r="D25" s="98" t="s">
        <v>17</v>
      </c>
      <c r="E25" s="98"/>
      <c r="F25" s="56" t="s">
        <v>9</v>
      </c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4" t="s">
        <v>18</v>
      </c>
      <c r="B26" s="29"/>
      <c r="C26" s="26"/>
      <c r="D26" s="92"/>
      <c r="E26" s="92"/>
      <c r="F26" s="28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4" t="s">
        <v>19</v>
      </c>
      <c r="B27" s="29"/>
      <c r="C27" s="26"/>
      <c r="D27" s="92"/>
      <c r="E27" s="92"/>
      <c r="F27" s="28"/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4" t="s">
        <v>20</v>
      </c>
      <c r="B28" s="29"/>
      <c r="C28" s="26"/>
      <c r="D28" s="92"/>
      <c r="E28" s="92"/>
      <c r="F28" s="28"/>
      <c r="G28" s="2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4" t="s">
        <v>21</v>
      </c>
      <c r="B29" s="29"/>
      <c r="C29" s="26"/>
      <c r="D29" s="92"/>
      <c r="E29" s="92"/>
      <c r="F29" s="28"/>
      <c r="G29" s="2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4" t="s">
        <v>22</v>
      </c>
      <c r="B30" s="29"/>
      <c r="C30" s="26"/>
      <c r="D30" s="92"/>
      <c r="E30" s="92"/>
      <c r="F30" s="28"/>
      <c r="G30" s="2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85" t="s">
        <v>23</v>
      </c>
      <c r="B31" s="85"/>
      <c r="C31" s="57">
        <f>SUM(C26:C30)</f>
        <v>0</v>
      </c>
      <c r="D31" s="93"/>
      <c r="E31" s="93"/>
      <c r="F31" s="57">
        <f>SUM(F26:F30)</f>
        <v>0</v>
      </c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2"/>
      <c r="B32" s="30"/>
      <c r="C32" s="31"/>
      <c r="D32" s="31"/>
      <c r="E32" s="31"/>
      <c r="F32" s="3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97.5" customHeight="1">
      <c r="A33" s="82" t="s">
        <v>65</v>
      </c>
      <c r="B33" s="82"/>
      <c r="C33" s="56" t="s">
        <v>24</v>
      </c>
      <c r="D33" s="88" t="s">
        <v>64</v>
      </c>
      <c r="E33" s="88"/>
      <c r="F33" s="56" t="s">
        <v>9</v>
      </c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24" t="s">
        <v>25</v>
      </c>
      <c r="B34" s="29"/>
      <c r="C34" s="32"/>
      <c r="D34" s="90"/>
      <c r="E34" s="90"/>
      <c r="F34" s="33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4" t="s">
        <v>26</v>
      </c>
      <c r="B35" s="35"/>
      <c r="C35" s="32"/>
      <c r="D35" s="90"/>
      <c r="E35" s="90"/>
      <c r="F35" s="33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24" t="s">
        <v>27</v>
      </c>
      <c r="B36" s="29"/>
      <c r="C36" s="32"/>
      <c r="D36" s="90"/>
      <c r="E36" s="90"/>
      <c r="F36" s="33"/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28</v>
      </c>
      <c r="B37" s="35"/>
      <c r="C37" s="32"/>
      <c r="D37" s="90"/>
      <c r="E37" s="90"/>
      <c r="F37" s="33"/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4" t="s">
        <v>29</v>
      </c>
      <c r="B38" s="29"/>
      <c r="C38" s="32"/>
      <c r="D38" s="90"/>
      <c r="E38" s="90"/>
      <c r="F38" s="33"/>
      <c r="G38" s="2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30</v>
      </c>
      <c r="B39" s="35"/>
      <c r="C39" s="32"/>
      <c r="D39" s="90"/>
      <c r="E39" s="90"/>
      <c r="F39" s="33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4" t="s">
        <v>31</v>
      </c>
      <c r="B40" s="29"/>
      <c r="C40" s="32"/>
      <c r="D40" s="90"/>
      <c r="E40" s="90"/>
      <c r="F40" s="33"/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32</v>
      </c>
      <c r="B41" s="35"/>
      <c r="C41" s="32"/>
      <c r="D41" s="90"/>
      <c r="E41" s="90"/>
      <c r="F41" s="33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4" t="s">
        <v>33</v>
      </c>
      <c r="B42" s="29"/>
      <c r="C42" s="32"/>
      <c r="D42" s="90"/>
      <c r="E42" s="90"/>
      <c r="F42" s="33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34</v>
      </c>
      <c r="B43" s="35"/>
      <c r="C43" s="32"/>
      <c r="D43" s="90"/>
      <c r="E43" s="90"/>
      <c r="F43" s="33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85" t="s">
        <v>23</v>
      </c>
      <c r="B44" s="85"/>
      <c r="C44" s="57">
        <f>SUM(C34:C43)</f>
        <v>0</v>
      </c>
      <c r="D44" s="91"/>
      <c r="E44" s="91"/>
      <c r="F44" s="57">
        <f>SUM(F34:F43)</f>
        <v>0</v>
      </c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2"/>
      <c r="B45" s="36"/>
      <c r="C45" s="37"/>
      <c r="D45" s="37"/>
      <c r="E45" s="37"/>
      <c r="F45" s="37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96" customHeight="1">
      <c r="A46" s="82" t="s">
        <v>73</v>
      </c>
      <c r="B46" s="82"/>
      <c r="C46" s="56" t="s">
        <v>24</v>
      </c>
      <c r="D46" s="88" t="s">
        <v>76</v>
      </c>
      <c r="E46" s="88"/>
      <c r="F46" s="56" t="s">
        <v>9</v>
      </c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24" t="s">
        <v>35</v>
      </c>
      <c r="B47" s="29"/>
      <c r="C47" s="32"/>
      <c r="D47" s="84"/>
      <c r="E47" s="84"/>
      <c r="F47" s="38"/>
      <c r="G47" s="2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4" t="s">
        <v>36</v>
      </c>
      <c r="B48" s="29"/>
      <c r="C48" s="32"/>
      <c r="D48" s="84"/>
      <c r="E48" s="84"/>
      <c r="F48" s="38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>
      <c r="A49" s="24" t="s">
        <v>37</v>
      </c>
      <c r="B49" s="29"/>
      <c r="C49" s="32"/>
      <c r="D49" s="84"/>
      <c r="E49" s="84"/>
      <c r="F49" s="38"/>
      <c r="G49" s="2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34" t="s">
        <v>38</v>
      </c>
      <c r="B50" s="29"/>
      <c r="C50" s="32"/>
      <c r="D50" s="84"/>
      <c r="E50" s="84"/>
      <c r="F50" s="38"/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4" t="s">
        <v>39</v>
      </c>
      <c r="B51" s="29"/>
      <c r="C51" s="32"/>
      <c r="D51" s="84"/>
      <c r="E51" s="84"/>
      <c r="F51" s="38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85" t="s">
        <v>23</v>
      </c>
      <c r="B52" s="85"/>
      <c r="C52" s="57">
        <f>SUM(C47:C51)</f>
        <v>0</v>
      </c>
      <c r="D52" s="89"/>
      <c r="E52" s="89"/>
      <c r="F52" s="57">
        <f>SUM(F47:F51)</f>
        <v>0</v>
      </c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2"/>
      <c r="B53" s="36"/>
      <c r="C53" s="37"/>
      <c r="D53" s="39"/>
      <c r="E53" s="39"/>
      <c r="F53" s="39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2"/>
      <c r="B54" s="36"/>
      <c r="C54" s="37"/>
      <c r="D54" s="39"/>
      <c r="E54" s="39"/>
      <c r="F54" s="39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87" customHeight="1">
      <c r="A55" s="82" t="s">
        <v>66</v>
      </c>
      <c r="B55" s="82"/>
      <c r="C55" s="56" t="s">
        <v>24</v>
      </c>
      <c r="D55" s="88" t="s">
        <v>61</v>
      </c>
      <c r="E55" s="88"/>
      <c r="F55" s="56" t="s">
        <v>9</v>
      </c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4" t="s">
        <v>40</v>
      </c>
      <c r="B56" s="29"/>
      <c r="C56" s="32"/>
      <c r="D56" s="84"/>
      <c r="E56" s="84"/>
      <c r="F56" s="38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4" t="s">
        <v>41</v>
      </c>
      <c r="B57" s="29"/>
      <c r="C57" s="32"/>
      <c r="D57" s="84"/>
      <c r="E57" s="84"/>
      <c r="F57" s="38"/>
      <c r="G57" s="2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4" t="s">
        <v>42</v>
      </c>
      <c r="B58" s="29"/>
      <c r="C58" s="32"/>
      <c r="D58" s="84"/>
      <c r="E58" s="84"/>
      <c r="F58" s="38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4" t="s">
        <v>43</v>
      </c>
      <c r="B59" s="29"/>
      <c r="C59" s="32"/>
      <c r="D59" s="84"/>
      <c r="E59" s="84"/>
      <c r="F59" s="38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4" t="s">
        <v>44</v>
      </c>
      <c r="B60" s="29"/>
      <c r="C60" s="32"/>
      <c r="D60" s="84"/>
      <c r="E60" s="84"/>
      <c r="F60" s="38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85" t="s">
        <v>23</v>
      </c>
      <c r="B61" s="85"/>
      <c r="C61" s="57">
        <f>SUM(C56:C60)</f>
        <v>0</v>
      </c>
      <c r="D61" s="86"/>
      <c r="E61" s="86"/>
      <c r="F61" s="57">
        <f>SUM(F56:F60)</f>
        <v>0</v>
      </c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2"/>
      <c r="B62" s="36"/>
      <c r="C62" s="37"/>
      <c r="D62" s="37"/>
      <c r="E62" s="37"/>
      <c r="F62" s="37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54.75" customHeight="1">
      <c r="A63" s="81" t="s">
        <v>67</v>
      </c>
      <c r="B63" s="81"/>
      <c r="C63" s="81"/>
      <c r="D63" s="81"/>
      <c r="E63" s="81"/>
      <c r="F63" s="81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94.5" customHeight="1">
      <c r="A64" s="82" t="s">
        <v>83</v>
      </c>
      <c r="B64" s="82"/>
      <c r="C64" s="56" t="s">
        <v>24</v>
      </c>
      <c r="D64" s="83" t="s">
        <v>68</v>
      </c>
      <c r="E64" s="83"/>
      <c r="F64" s="59" t="s">
        <v>9</v>
      </c>
      <c r="G64" s="4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5" ht="15.75" customHeight="1">
      <c r="A65" s="24" t="s">
        <v>45</v>
      </c>
      <c r="B65" s="29"/>
      <c r="C65" s="32"/>
      <c r="D65" s="84"/>
      <c r="E65" s="84"/>
      <c r="F65" s="38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5" ht="15.75" customHeight="1">
      <c r="A66" s="24" t="s">
        <v>46</v>
      </c>
      <c r="B66" s="29"/>
      <c r="C66" s="32"/>
      <c r="D66" s="84"/>
      <c r="E66" s="84"/>
      <c r="F66" s="38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5" ht="15.75" customHeight="1">
      <c r="A67" s="24" t="s">
        <v>47</v>
      </c>
      <c r="B67" s="29"/>
      <c r="C67" s="32"/>
      <c r="D67" s="84"/>
      <c r="E67" s="84"/>
      <c r="F67" s="38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5" ht="15.75" customHeight="1">
      <c r="A68" s="24" t="s">
        <v>48</v>
      </c>
      <c r="B68" s="29"/>
      <c r="C68" s="32"/>
      <c r="D68" s="84"/>
      <c r="E68" s="84"/>
      <c r="F68" s="38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5" ht="15.75" customHeight="1">
      <c r="A69" s="24" t="s">
        <v>49</v>
      </c>
      <c r="B69" s="29"/>
      <c r="C69" s="32"/>
      <c r="D69" s="84"/>
      <c r="E69" s="84"/>
      <c r="F69" s="38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5" ht="15.75" customHeight="1">
      <c r="A70" s="85" t="s">
        <v>23</v>
      </c>
      <c r="B70" s="85"/>
      <c r="C70" s="57">
        <f>SUM(C65:C69)</f>
        <v>0</v>
      </c>
      <c r="D70" s="86"/>
      <c r="E70" s="86"/>
      <c r="F70" s="57">
        <f>SUM(F65:F69)</f>
        <v>0</v>
      </c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5" ht="15.75" customHeight="1">
      <c r="A71" s="22"/>
      <c r="B71" s="39"/>
      <c r="C71" s="39"/>
      <c r="D71" s="39"/>
      <c r="E71" s="39"/>
      <c r="F71" s="39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5" ht="15.75" customHeight="1">
      <c r="A72" s="22"/>
      <c r="B72" s="39"/>
      <c r="C72" s="39"/>
      <c r="D72" s="39"/>
      <c r="E72" s="39"/>
      <c r="F72" s="39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22"/>
      <c r="B73" s="87" t="s">
        <v>50</v>
      </c>
      <c r="C73" s="87"/>
      <c r="D73" s="39"/>
      <c r="E73" s="41"/>
      <c r="F73" s="41"/>
      <c r="G73" s="21"/>
      <c r="H73" s="8"/>
      <c r="I73" s="13"/>
      <c r="J73" s="1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22"/>
      <c r="B74" s="24" t="s">
        <v>51</v>
      </c>
      <c r="C74" s="28">
        <f>SUM(F23+F31+F44+F52+F61)</f>
        <v>0</v>
      </c>
      <c r="D74" s="42"/>
      <c r="E74" s="42"/>
      <c r="F74" s="43"/>
      <c r="G74" s="21"/>
      <c r="H74" s="9"/>
      <c r="I74" s="9"/>
      <c r="J74" s="1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22"/>
      <c r="B75" s="24" t="s">
        <v>69</v>
      </c>
      <c r="C75" s="28">
        <f>F70</f>
        <v>0</v>
      </c>
      <c r="D75" s="44"/>
      <c r="E75" s="42"/>
      <c r="F75" s="43"/>
      <c r="G75" s="21"/>
      <c r="H75" s="15"/>
      <c r="I75" s="9"/>
      <c r="J75" s="1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22"/>
      <c r="B76" s="60" t="s">
        <v>52</v>
      </c>
      <c r="C76" s="61">
        <f>SUM(C74:C75)</f>
        <v>0</v>
      </c>
      <c r="D76" s="42"/>
      <c r="E76" s="42"/>
      <c r="F76" s="43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22"/>
      <c r="B77" s="45"/>
      <c r="C77" s="45"/>
      <c r="D77" s="46"/>
      <c r="E77" s="47"/>
      <c r="F77" s="48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36" customHeight="1">
      <c r="A78" s="22"/>
      <c r="B78" s="62" t="s">
        <v>80</v>
      </c>
      <c r="C78" s="80" t="s">
        <v>53</v>
      </c>
      <c r="D78" s="80"/>
      <c r="E78" s="80" t="s">
        <v>54</v>
      </c>
      <c r="F78" s="80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5" ht="15.75" customHeight="1">
      <c r="A79" s="22"/>
      <c r="B79" s="49" t="s">
        <v>81</v>
      </c>
      <c r="C79" s="75"/>
      <c r="D79" s="75"/>
      <c r="E79" s="76"/>
      <c r="F79" s="76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5" ht="15.75" customHeight="1">
      <c r="A80" s="22"/>
      <c r="B80" s="49" t="s">
        <v>82</v>
      </c>
      <c r="C80" s="75"/>
      <c r="D80" s="75"/>
      <c r="E80" s="76"/>
      <c r="F80" s="76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6" ht="15.75" customHeight="1">
      <c r="A81" s="22"/>
      <c r="B81" s="49" t="s">
        <v>55</v>
      </c>
      <c r="C81" s="75"/>
      <c r="D81" s="75"/>
      <c r="E81" s="76"/>
      <c r="F81" s="76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6" ht="15.75" customHeight="1">
      <c r="A82" s="22"/>
      <c r="B82" s="63" t="s">
        <v>56</v>
      </c>
      <c r="C82" s="77"/>
      <c r="D82" s="77"/>
      <c r="E82" s="78">
        <f>SUM(E79:F81)</f>
        <v>0</v>
      </c>
      <c r="F82" s="78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6" ht="15.75" customHeight="1">
      <c r="A83" s="22"/>
      <c r="B83" s="50"/>
      <c r="C83" s="50"/>
      <c r="D83" s="50"/>
      <c r="E83" s="51"/>
      <c r="F83" s="52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6" ht="29.85" customHeight="1">
      <c r="A84" s="22"/>
      <c r="B84" s="62" t="s">
        <v>57</v>
      </c>
      <c r="C84" s="79"/>
      <c r="D84" s="79"/>
      <c r="E84" s="79"/>
      <c r="F84" s="79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6" ht="15.75" customHeight="1">
      <c r="A85" s="22"/>
      <c r="B85" s="49" t="s">
        <v>58</v>
      </c>
      <c r="C85" s="67">
        <f>SUM(F23,F31)</f>
        <v>0</v>
      </c>
      <c r="D85" s="67"/>
      <c r="E85" s="68" t="e">
        <f>C85/E92</f>
        <v>#DIV/0!</v>
      </c>
      <c r="F85" s="68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6" ht="15.75" customHeight="1">
      <c r="A86" s="22"/>
      <c r="B86" s="49" t="s">
        <v>72</v>
      </c>
      <c r="C86" s="67">
        <f>SUM(F44)</f>
        <v>0</v>
      </c>
      <c r="D86" s="67"/>
      <c r="E86" s="68" t="e">
        <f>C86/E92</f>
        <v>#DIV/0!</v>
      </c>
      <c r="F86" s="68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/>
      <c r="B87" s="49" t="s">
        <v>74</v>
      </c>
      <c r="C87" s="67">
        <f>SUM(F52)</f>
        <v>0</v>
      </c>
      <c r="D87" s="67"/>
      <c r="E87" s="68" t="e">
        <f>C87/E92</f>
        <v>#DIV/0!</v>
      </c>
      <c r="F87" s="68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/>
      <c r="B88" s="49" t="s">
        <v>71</v>
      </c>
      <c r="C88" s="67">
        <f>SUM(F61)</f>
        <v>0</v>
      </c>
      <c r="D88" s="67"/>
      <c r="E88" s="68" t="e">
        <f>C88/E92</f>
        <v>#DIV/0!</v>
      </c>
      <c r="F88" s="68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/>
      <c r="B89" s="49" t="s">
        <v>70</v>
      </c>
      <c r="C89" s="67">
        <f>SUM(F70)</f>
        <v>0</v>
      </c>
      <c r="D89" s="67"/>
      <c r="E89" s="69" t="e">
        <f>C89/E92</f>
        <v>#DIV/0!</v>
      </c>
      <c r="F89" s="69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/>
      <c r="B90" s="39"/>
      <c r="C90" s="39"/>
      <c r="D90" s="39"/>
      <c r="E90" s="39"/>
      <c r="F90" s="39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6" ht="28.5" customHeight="1">
      <c r="A91" s="22"/>
      <c r="B91" s="64" t="s">
        <v>75</v>
      </c>
      <c r="C91" s="70"/>
      <c r="D91" s="70"/>
      <c r="E91" s="71">
        <f>SUM(E82+E92)</f>
        <v>0</v>
      </c>
      <c r="F91" s="71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6" ht="28.5" customHeight="1">
      <c r="A92" s="22"/>
      <c r="B92" s="53" t="s">
        <v>59</v>
      </c>
      <c r="C92" s="72"/>
      <c r="D92" s="72"/>
      <c r="E92" s="73">
        <f>SUM(F23,F31,F44,F52,F61,F70)</f>
        <v>0</v>
      </c>
      <c r="F92" s="73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6" ht="15.75" customHeight="1">
      <c r="A93" s="22"/>
      <c r="B93" s="54"/>
      <c r="C93" s="54"/>
      <c r="D93" s="55"/>
      <c r="E93" s="36"/>
      <c r="F93" s="36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6" ht="15.75" customHeight="1">
      <c r="A94" s="22"/>
      <c r="B94" s="54"/>
      <c r="C94" s="54"/>
      <c r="D94" s="55"/>
      <c r="E94" s="36"/>
      <c r="F94" s="36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6" ht="15.75" customHeight="1">
      <c r="A95" s="1"/>
      <c r="B95" s="16"/>
      <c r="C95" s="17"/>
      <c r="D95" s="74"/>
      <c r="E95" s="74"/>
      <c r="F95" s="7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6" ht="32.25" customHeight="1">
      <c r="A96" s="1"/>
      <c r="B96" s="19" t="s">
        <v>78</v>
      </c>
      <c r="C96" s="5" t="s">
        <v>79</v>
      </c>
      <c r="D96" s="66" t="s">
        <v>60</v>
      </c>
      <c r="E96" s="66"/>
      <c r="F96" s="6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5.75" customHeight="1">
      <c r="B97" s="18"/>
      <c r="C97" s="18"/>
      <c r="D97" s="20"/>
      <c r="E97" s="20"/>
      <c r="F97" s="2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5.75" customHeight="1">
      <c r="B98" s="19"/>
      <c r="C98" s="20"/>
      <c r="D98" s="20"/>
      <c r="E98" s="20"/>
      <c r="F98" s="2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5.75" customHeight="1">
      <c r="B99" s="19"/>
      <c r="C99" s="20"/>
      <c r="D99" s="20"/>
      <c r="E99" s="20"/>
      <c r="F99" s="2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5.75" customHeight="1">
      <c r="B100" s="19"/>
      <c r="C100" s="20"/>
      <c r="D100" s="20"/>
      <c r="E100" s="20"/>
      <c r="F100" s="2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5.75" customHeight="1">
      <c r="B101" s="19"/>
      <c r="C101" s="20"/>
      <c r="D101" s="20"/>
      <c r="E101" s="20"/>
      <c r="F101" s="2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5.75" customHeight="1">
      <c r="B102" s="19"/>
      <c r="C102" s="20"/>
      <c r="D102" s="20"/>
      <c r="E102" s="20"/>
      <c r="F102" s="2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5.75" customHeight="1">
      <c r="B103" s="19"/>
      <c r="C103" s="20"/>
      <c r="D103" s="20"/>
      <c r="E103" s="20"/>
      <c r="F103" s="2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5.75" customHeight="1">
      <c r="B104" s="19"/>
      <c r="C104" s="2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5.75" customHeight="1">
      <c r="B105" s="19"/>
      <c r="C105" s="2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5.75" customHeight="1">
      <c r="C106" s="2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</sheetData>
  <mergeCells count="92">
    <mergeCell ref="C86:D86"/>
    <mergeCell ref="E86:F86"/>
    <mergeCell ref="C87:D87"/>
    <mergeCell ref="E87:F87"/>
    <mergeCell ref="C88:D88"/>
    <mergeCell ref="E88:F88"/>
    <mergeCell ref="D95:F95"/>
    <mergeCell ref="D96:F96"/>
    <mergeCell ref="C89:D89"/>
    <mergeCell ref="E89:F89"/>
    <mergeCell ref="C91:D91"/>
    <mergeCell ref="E91:F91"/>
    <mergeCell ref="C92:D92"/>
    <mergeCell ref="E92:F92"/>
    <mergeCell ref="C79:D79"/>
    <mergeCell ref="E79:F79"/>
    <mergeCell ref="C80:D80"/>
    <mergeCell ref="E80:F80"/>
    <mergeCell ref="C81:D81"/>
    <mergeCell ref="E81:F81"/>
    <mergeCell ref="C82:D82"/>
    <mergeCell ref="E82:F82"/>
    <mergeCell ref="C84:F84"/>
    <mergeCell ref="C85:D85"/>
    <mergeCell ref="E85:F85"/>
    <mergeCell ref="A61:B61"/>
    <mergeCell ref="D61:E61"/>
    <mergeCell ref="A63:F63"/>
    <mergeCell ref="C78:D78"/>
    <mergeCell ref="E78:F78"/>
    <mergeCell ref="A70:B70"/>
    <mergeCell ref="D70:E70"/>
    <mergeCell ref="B73:C73"/>
    <mergeCell ref="D68:E68"/>
    <mergeCell ref="D69:E69"/>
    <mergeCell ref="A64:B64"/>
    <mergeCell ref="D64:E64"/>
    <mergeCell ref="D65:E65"/>
    <mergeCell ref="D66:E66"/>
    <mergeCell ref="D67:E67"/>
    <mergeCell ref="D59:E59"/>
    <mergeCell ref="D60:E60"/>
    <mergeCell ref="A55:B55"/>
    <mergeCell ref="D55:E55"/>
    <mergeCell ref="D56:E56"/>
    <mergeCell ref="D57:E57"/>
    <mergeCell ref="D58:E58"/>
    <mergeCell ref="A46:B46"/>
    <mergeCell ref="D46:E46"/>
    <mergeCell ref="D47:E47"/>
    <mergeCell ref="D48:E48"/>
    <mergeCell ref="A52:B52"/>
    <mergeCell ref="D52:E52"/>
    <mergeCell ref="D49:E49"/>
    <mergeCell ref="D50:E50"/>
    <mergeCell ref="D51:E51"/>
    <mergeCell ref="D40:E40"/>
    <mergeCell ref="D41:E41"/>
    <mergeCell ref="D42:E42"/>
    <mergeCell ref="D43:E43"/>
    <mergeCell ref="A44:B44"/>
    <mergeCell ref="D44:E44"/>
    <mergeCell ref="A31:B31"/>
    <mergeCell ref="D31:E31"/>
    <mergeCell ref="A33:B33"/>
    <mergeCell ref="D33:E33"/>
    <mergeCell ref="D39:E39"/>
    <mergeCell ref="D34:E34"/>
    <mergeCell ref="D35:E35"/>
    <mergeCell ref="D36:E36"/>
    <mergeCell ref="D37:E37"/>
    <mergeCell ref="D38:E38"/>
    <mergeCell ref="D29:E29"/>
    <mergeCell ref="D30:E30"/>
    <mergeCell ref="A23:B23"/>
    <mergeCell ref="A25:B25"/>
    <mergeCell ref="D25:E25"/>
    <mergeCell ref="D26:E26"/>
    <mergeCell ref="D27:E27"/>
    <mergeCell ref="D28:E28"/>
    <mergeCell ref="A17:B17"/>
    <mergeCell ref="B3:C6"/>
    <mergeCell ref="D3:F6"/>
    <mergeCell ref="B8:E8"/>
    <mergeCell ref="B9:F9"/>
    <mergeCell ref="B11:F11"/>
    <mergeCell ref="B12:F12"/>
    <mergeCell ref="A13:F13"/>
    <mergeCell ref="B14:F14"/>
    <mergeCell ref="A15:B15"/>
    <mergeCell ref="C15:F15"/>
    <mergeCell ref="A16:F16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Troškovnik 2026.</vt:lpstr>
      <vt:lpstr>Projekcija 2027.</vt:lpstr>
      <vt:lpstr>Projekcija 2028.</vt:lpstr>
      <vt:lpstr>'Projekcija 2027.'!Print_Area</vt:lpstr>
      <vt:lpstr>'Projekcija 2028.'!Print_Area</vt:lpstr>
      <vt:lpstr>'Troškovnik 2026.'!Print_Area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Milena Suknaić</cp:lastModifiedBy>
  <cp:revision>7</cp:revision>
  <cp:lastPrinted>2026-01-07T13:04:46Z</cp:lastPrinted>
  <dcterms:created xsi:type="dcterms:W3CDTF">2012-11-06T10:02:08Z</dcterms:created>
  <dcterms:modified xsi:type="dcterms:W3CDTF">2026-01-28T09:36:21Z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